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911" firstSheet="2" activeTab="8"/>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表" sheetId="10" r:id="rId8"/>
    <sheet name="2-6政府性基金预算支出情况表" sheetId="9" r:id="rId9"/>
  </sheets>
  <definedNames>
    <definedName name="_xlnm.Print_Titles" localSheetId="6">'2-4一般公共预算项目支出情况表'!$1:$4</definedName>
  </definedNames>
  <calcPr calcId="114210" fullCalcOnLoad="1"/>
</workbook>
</file>

<file path=xl/calcChain.xml><?xml version="1.0" encoding="utf-8"?>
<calcChain xmlns="http://schemas.openxmlformats.org/spreadsheetml/2006/main">
  <c r="L18" i="3"/>
  <c r="L19"/>
  <c r="I43" i="6"/>
  <c r="C5" i="2"/>
  <c r="B13" i="1"/>
  <c r="B12"/>
</calcChain>
</file>

<file path=xl/sharedStrings.xml><?xml version="1.0" encoding="utf-8"?>
<sst xmlns="http://schemas.openxmlformats.org/spreadsheetml/2006/main" count="887" uniqueCount="302">
  <si>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</si>
  <si>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</si>
  <si>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</si>
  <si>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</si>
  <si>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</si>
  <si>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</si>
  <si>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</si>
  <si>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</si>
  <si>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</si>
  <si>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</si>
  <si>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</si>
  <si>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</si>
  <si>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</si>
  <si>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</si>
  <si>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</si>
  <si>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</si>
  <si>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</si>
  <si>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</si>
  <si>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</si>
  <si>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</si>
  <si>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</si>
  <si>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</si>
  <si>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</si>
  <si>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</si>
  <si>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</si>
  <si>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</si>
  <si>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</si>
  <si>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</si>
  <si>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</si>
  <si>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</si>
  <si>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</si>
  <si>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</si>
  <si>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</si>
  <si>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</si>
  <si>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</si>
  <si>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</si>
  <si>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</si>
  <si>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</si>
  <si>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</si>
  <si>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</si>
  <si>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</si>
  <si>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</si>
  <si>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</si>
  <si>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</si>
  <si>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</si>
  <si>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</si>
  <si>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</si>
  <si>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</si>
  <si>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</si>
  <si>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</si>
  <si>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</si>
  <si>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</si>
  <si>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</si>
  <si>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</si>
  <si>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</si>
  <si>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</si>
  <si>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</si>
  <si>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</si>
  <si>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</si>
  <si>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</si>
  <si>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</si>
  <si>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</si>
  <si>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</si>
  <si>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</si>
  <si>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</si>
  <si>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</si>
  <si>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</si>
  <si>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208</t>
  </si>
  <si>
    <t>05</t>
  </si>
  <si>
    <t>401</t>
  </si>
  <si>
    <t>经建科</t>
  </si>
  <si>
    <t>2080505  机关事业单位基本养老保险缴费支出</t>
  </si>
  <si>
    <t>27</t>
  </si>
  <si>
    <t>01</t>
  </si>
  <si>
    <t>2082701  财政对失业保险基金的补助</t>
  </si>
  <si>
    <t>210</t>
  </si>
  <si>
    <t>11</t>
  </si>
  <si>
    <t>02</t>
  </si>
  <si>
    <t>2101102  事业单位医疗</t>
  </si>
  <si>
    <t>211</t>
  </si>
  <si>
    <t>03</t>
  </si>
  <si>
    <t>2110302  水体</t>
  </si>
  <si>
    <t>212</t>
  </si>
  <si>
    <t>2120101  行政运行</t>
  </si>
  <si>
    <t>2120102  一般行政管理事务</t>
  </si>
  <si>
    <t>99</t>
  </si>
  <si>
    <t>2120399  其他城乡社区公共设施支出</t>
  </si>
  <si>
    <t>08</t>
  </si>
  <si>
    <t>2120801  征地和拆迁补偿支出</t>
  </si>
  <si>
    <t>2120803  城市建设支出</t>
  </si>
  <si>
    <t>10</t>
  </si>
  <si>
    <t>2120810  棚户区改造支出</t>
  </si>
  <si>
    <t>2120899  其他国有土地使用权出让收入安排的支出</t>
  </si>
  <si>
    <t>09</t>
  </si>
  <si>
    <t>2120901  城市公共设施</t>
  </si>
  <si>
    <t>13</t>
  </si>
  <si>
    <t>2121301  城市公共设施</t>
  </si>
  <si>
    <t>14</t>
  </si>
  <si>
    <t>2121401  污水处理设施建设和运营</t>
  </si>
  <si>
    <t>221</t>
  </si>
  <si>
    <t>06</t>
  </si>
  <si>
    <t>2210106  公共租赁住房</t>
  </si>
  <si>
    <t>2210199  其他保障性安居工程支出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</si>
  <si>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</si>
  <si>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</si>
  <si>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</si>
  <si>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</si>
  <si>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</si>
  <si>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</si>
  <si>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</si>
  <si>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</si>
  <si>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</si>
  <si>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</si>
  <si>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</si>
  <si>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</si>
  <si>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</si>
  <si>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</si>
  <si>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</si>
  <si>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</si>
  <si>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</si>
  <si>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</si>
  <si>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</si>
  <si>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</si>
  <si>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</si>
  <si>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</si>
  <si>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</si>
  <si>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</si>
  <si>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</si>
  <si>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</si>
  <si>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</si>
  <si>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</si>
  <si>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</si>
  <si>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</si>
  <si>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</si>
  <si>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401003</t>
  </si>
  <si>
    <t>延津县住房和城乡规划建设局</t>
  </si>
  <si>
    <t>机关事业单位基本养老保险缴费支出</t>
  </si>
  <si>
    <t>财政对失业保险基金的补助</t>
  </si>
  <si>
    <t>事业单位医疗</t>
  </si>
  <si>
    <t>水体</t>
  </si>
  <si>
    <t>行政运行</t>
  </si>
  <si>
    <t>一般行政管理事务</t>
  </si>
  <si>
    <t>其他城乡社区公共设施支出</t>
  </si>
  <si>
    <t>公共租赁住房</t>
  </si>
  <si>
    <t>其他保障性安居工程支出</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</si>
  <si>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</si>
  <si>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</si>
  <si>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</si>
  <si>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</si>
  <si>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</si>
  <si>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</si>
  <si>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</si>
  <si>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</si>
  <si>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</si>
  <si>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</si>
  <si>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04</t>
  </si>
  <si>
    <t>其他社会保障缴费</t>
  </si>
  <si>
    <t xml:space="preserve">         抚恤金</t>
  </si>
  <si>
    <t>伙食补助费</t>
  </si>
  <si>
    <t xml:space="preserve">         生活补助</t>
  </si>
  <si>
    <t>07</t>
  </si>
  <si>
    <t>绩效工资</t>
  </si>
  <si>
    <t xml:space="preserve">         救济费</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</si>
  <si>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</si>
  <si>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</si>
  <si>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</si>
  <si>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</si>
  <si>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</si>
  <si>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</si>
  <si>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</si>
  <si>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</si>
  <si>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</si>
  <si>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</si>
  <si>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</si>
  <si>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</si>
  <si>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</si>
  <si>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</si>
  <si>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</si>
  <si>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</si>
  <si>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</si>
  <si>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</si>
  <si>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</si>
  <si>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</si>
  <si>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</si>
  <si>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</si>
  <si>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</si>
  <si>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</si>
  <si>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</si>
  <si>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</si>
  <si>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</si>
  <si>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</si>
  <si>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</si>
  <si>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</si>
  <si>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</si>
  <si>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</si>
  <si>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</si>
  <si>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</si>
  <si>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</si>
  <si>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</si>
  <si>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</si>
  <si>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</si>
  <si>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</si>
  <si>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</si>
  <si>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</si>
  <si>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</si>
  <si>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</si>
  <si>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</si>
  <si>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</si>
  <si>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</si>
  <si>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</si>
  <si>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</si>
  <si>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</si>
  <si>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</si>
  <si>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</si>
  <si>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</si>
  <si>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</si>
  <si>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</si>
  <si>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</si>
  <si>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</si>
  <si>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</si>
  <si>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</si>
  <si>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</si>
  <si>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</si>
  <si>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</si>
  <si>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</si>
  <si>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经建科 小计</t>
  </si>
  <si>
    <t>污水处理厂运营费用</t>
  </si>
  <si>
    <t>平安大道外侧设计</t>
  </si>
  <si>
    <t>津泉河景观改造指挥部办公费</t>
  </si>
  <si>
    <t>胜利路西段与西安大道交叉口征地补偿</t>
  </si>
  <si>
    <t>西安大道南段西侧董好庆、郭顺民未补偿建筑项目</t>
  </si>
  <si>
    <t>西安大道南段西侧未补偿建筑项目</t>
  </si>
  <si>
    <t>创新肥业有限公司拆迁补偿款</t>
  </si>
  <si>
    <t>延津县城西新长公路南线北侧桥补偿</t>
  </si>
  <si>
    <t>建设路小学补偿费用</t>
  </si>
  <si>
    <t>民安小区10号路西安置房工程款</t>
  </si>
  <si>
    <t>西出市口路北改造范围房测绘工程</t>
  </si>
  <si>
    <t>建设路北段两侧绿化</t>
  </si>
  <si>
    <t>2015年市政维修（9-10）（基安）</t>
  </si>
  <si>
    <t>西安大道人行道监理费</t>
  </si>
  <si>
    <t>自来水公司代收污水处理费系统升级改造费用（污水处理费中支）</t>
  </si>
  <si>
    <t>文化路提排站排污闸改造</t>
  </si>
  <si>
    <t>城关排提升泵站变压器</t>
  </si>
  <si>
    <t>迎宾园箱式变压器安装项目</t>
  </si>
  <si>
    <t>市民广场景观设计</t>
  </si>
  <si>
    <t>2015年防汛二标监理费</t>
  </si>
  <si>
    <t>城关排景观河监理</t>
  </si>
  <si>
    <t>文物考古勘探</t>
  </si>
  <si>
    <t>迎宾园石头亮化工程</t>
  </si>
  <si>
    <t>平安大道东段民安民生胜利路围挡</t>
  </si>
  <si>
    <t>平安大道东段设计合同</t>
  </si>
  <si>
    <t>景观河两侧杂草及河内垃圾</t>
  </si>
  <si>
    <t>延津县民生路、胜利路、19号路行道树载种项目</t>
  </si>
  <si>
    <t>城关排景观河设计</t>
  </si>
  <si>
    <t>交通局周边改造项目安置房回购</t>
  </si>
  <si>
    <t>交通局周边棚户区改造项目安置房回购款</t>
  </si>
  <si>
    <t>三角公园179.8148万+教育园区西路198.4136万耕地占用税</t>
  </si>
  <si>
    <t>关于拨付居民购房补贴第一批资金</t>
  </si>
  <si>
    <t>新长南线南侧建投公司房屋征收补偿款</t>
  </si>
  <si>
    <t>城区路灯电费及维修费</t>
  </si>
  <si>
    <t>关于拨付河南蓝天新长燃气有限公司延津分公司城市基础设施配套费</t>
  </si>
  <si>
    <t>2015年市政维修（7-8）（嘉星）</t>
  </si>
  <si>
    <t>2015年道路修补监理费</t>
  </si>
  <si>
    <t>新长南线（园艺路-通袁路）路灯监理费</t>
  </si>
  <si>
    <t>西安大道南段更换地埋电缆工程</t>
  </si>
  <si>
    <t>2015年市政维修（9-10）（嘉星）</t>
  </si>
  <si>
    <t>2015年市政维修（7-8）（基安）</t>
  </si>
  <si>
    <t>武装部供热分配站建设资金</t>
  </si>
  <si>
    <t>关于拨付热力管网工程合同工程款</t>
  </si>
  <si>
    <t>城市亮化用电费上调（与编号392相同）</t>
  </si>
  <si>
    <t>平安大道东段路灯高压供电工程</t>
  </si>
  <si>
    <t>热力公司热力管网工程款</t>
  </si>
  <si>
    <t>佳源热力公司城市基础设施配套费</t>
  </si>
  <si>
    <t>第二污水处理厂运营费用</t>
  </si>
  <si>
    <t>房产所三个小区公租房电动车充电车棚一期（公共租赁住房租赁收入专项）</t>
  </si>
  <si>
    <t>房产所2017年公租房维修资金（公共租赁住房租赁收入专项）</t>
  </si>
  <si>
    <t>新财预[2016]569号提前下达2017安居工程中央资金</t>
  </si>
  <si>
    <t>功能科目</t>
  </si>
  <si>
    <t>商品和服务支出</t>
  </si>
  <si>
    <t>征地和拆迁补偿支出</t>
  </si>
  <si>
    <t>城市建设支出</t>
  </si>
  <si>
    <t>棚户区改造支出</t>
  </si>
  <si>
    <t>其他国有土地使用权出让收入安排的支出</t>
  </si>
  <si>
    <t>城市公共设施</t>
  </si>
  <si>
    <t>污水处理设施建设和运营</t>
  </si>
  <si>
    <t>延津县住房和城乡规划建设局</t>
    <phoneticPr fontId="2" type="noConversion"/>
  </si>
  <si>
    <t>单位名称：延津县住房和城乡规划建设局</t>
    <phoneticPr fontId="2" type="noConversion"/>
  </si>
  <si>
    <t>部门名称：延津县住房和城乡规划建设局</t>
  </si>
  <si>
    <t>部门名称：延津县住房和城乡规划建设局</t>
    <phoneticPr fontId="2" type="noConversion"/>
  </si>
  <si>
    <t>2017年部门收支总体情况表</t>
    <phoneticPr fontId="2" type="noConversion"/>
  </si>
  <si>
    <t>2017年部门收入总体情况表</t>
    <phoneticPr fontId="2" type="noConversion"/>
  </si>
  <si>
    <t>2017年一般公共预算支出情况表</t>
    <phoneticPr fontId="2" type="noConversion"/>
  </si>
  <si>
    <t>2017年部门财政拨款收支总体情况表</t>
    <phoneticPr fontId="2" type="noConversion"/>
  </si>
  <si>
    <t>2017年一般公共预算基本支出情况表</t>
    <phoneticPr fontId="2" type="noConversion"/>
  </si>
  <si>
    <t>2017年一般公共预算安排项目支出情况表</t>
    <phoneticPr fontId="2" type="noConversion"/>
  </si>
  <si>
    <t>2017年政府性基金预算支出情况表</t>
    <phoneticPr fontId="2" type="noConversion"/>
  </si>
  <si>
    <t>2017年预算数</t>
  </si>
  <si>
    <t>公务用车购置及运行费</t>
  </si>
  <si>
    <t>公务车购置</t>
  </si>
  <si>
    <t>延津县住房和城乡规划建设局小计</t>
  </si>
  <si>
    <t>一般公用经费</t>
  </si>
  <si>
    <t>2017年一般公共预算“三公”经费支出情况表</t>
    <phoneticPr fontId="18" type="noConversion"/>
  </si>
</sst>
</file>

<file path=xl/styles.xml><?xml version="1.0" encoding="utf-8"?>
<styleSheet xmlns="http://schemas.openxmlformats.org/spreadsheetml/2006/main">
  <numFmts count="2">
    <numFmt numFmtId="44" formatCode="_ &quot;¥&quot;* #,##0.00_ ;_ &quot;¥&quot;* \-#,##0.00_ ;_ &quot;¥&quot;* &quot;-&quot;??_ ;_ @_ "/>
    <numFmt numFmtId="176" formatCode="#,##0.0_ "/>
  </numFmts>
  <fonts count="19">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1"/>
      <color indexed="8"/>
      <name val="宋体"/>
      <charset val="134"/>
    </font>
    <font>
      <sz val="11"/>
      <color indexed="10"/>
      <name val="宋体"/>
      <charset val="134"/>
    </font>
    <font>
      <sz val="11"/>
      <color indexed="8"/>
      <name val="宋体"/>
      <charset val="134"/>
    </font>
    <font>
      <sz val="11"/>
      <color indexed="8"/>
      <name val="黑体"/>
      <family val="3"/>
      <charset val="134"/>
    </font>
    <font>
      <sz val="11"/>
      <color indexed="8"/>
      <name val="宋体"/>
      <charset val="134"/>
    </font>
    <font>
      <sz val="18"/>
      <color indexed="8"/>
      <name val="黑体"/>
      <family val="3"/>
      <charset val="134"/>
    </font>
    <font>
      <sz val="9"/>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2">
    <xf numFmtId="0" fontId="0" fillId="0" borderId="0">
      <alignment vertical="center"/>
    </xf>
    <xf numFmtId="44" fontId="12" fillId="0" borderId="0" applyFont="0" applyFill="0" applyBorder="0" applyAlignment="0" applyProtection="0">
      <alignment vertical="center"/>
    </xf>
  </cellStyleXfs>
  <cellXfs count="128">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0" xfId="0" applyFont="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1" fillId="0" borderId="2" xfId="0" applyFont="1" applyBorder="1" applyAlignment="1">
      <alignment horizontal="left" vertical="center" wrapText="1"/>
    </xf>
    <xf numFmtId="4" fontId="1" fillId="0" borderId="2" xfId="0" applyNumberFormat="1" applyFont="1" applyBorder="1" applyAlignment="1">
      <alignment horizontal="left" vertical="center" wrapText="1"/>
    </xf>
    <xf numFmtId="4" fontId="1" fillId="0" borderId="2" xfId="0" applyNumberFormat="1" applyFont="1" applyBorder="1" applyAlignment="1">
      <alignment horizontal="left" wrapText="1"/>
    </xf>
    <xf numFmtId="4" fontId="1" fillId="0" borderId="0" xfId="0" applyNumberFormat="1" applyFont="1" applyAlignment="1">
      <alignment horizontal="left" wrapText="1"/>
    </xf>
    <xf numFmtId="0" fontId="1" fillId="0" borderId="0" xfId="0" applyFont="1">
      <alignment vertical="center"/>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wrapText="1"/>
    </xf>
    <xf numFmtId="0" fontId="1" fillId="0" borderId="3" xfId="0" applyFont="1" applyBorder="1" applyAlignment="1">
      <alignment horizontal="left" vertical="center" wrapText="1"/>
    </xf>
    <xf numFmtId="4" fontId="1" fillId="0" borderId="3" xfId="0" applyNumberFormat="1" applyFont="1" applyBorder="1" applyAlignment="1">
      <alignment horizontal="right" vertical="center" wrapText="1"/>
    </xf>
    <xf numFmtId="4" fontId="13" fillId="0" borderId="3"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0" fontId="14" fillId="0" borderId="0" xfId="0" applyFont="1">
      <alignment vertical="center"/>
    </xf>
    <xf numFmtId="0" fontId="14" fillId="0" borderId="3" xfId="0" applyFont="1" applyBorder="1" applyAlignment="1">
      <alignment horizontal="left" vertical="center" wrapText="1" indent="1"/>
    </xf>
    <xf numFmtId="4" fontId="14" fillId="0" borderId="3" xfId="0" applyNumberFormat="1" applyFont="1" applyBorder="1" applyAlignment="1">
      <alignment horizontal="left" wrapText="1"/>
    </xf>
    <xf numFmtId="4" fontId="14" fillId="0" borderId="3" xfId="0" applyNumberFormat="1" applyFont="1" applyBorder="1" applyAlignment="1">
      <alignment horizontal="right" wrapText="1"/>
    </xf>
    <xf numFmtId="0" fontId="14" fillId="0" borderId="3" xfId="0" applyFont="1" applyBorder="1" applyAlignment="1">
      <alignment horizontal="left" wrapText="1"/>
    </xf>
    <xf numFmtId="4" fontId="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4" fontId="1" fillId="0" borderId="8" xfId="0" applyNumberFormat="1" applyFont="1" applyBorder="1" applyAlignment="1">
      <alignment horizontal="left" vertical="center" wrapText="1"/>
    </xf>
    <xf numFmtId="176" fontId="1" fillId="0" borderId="2" xfId="0" applyNumberFormat="1" applyFont="1" applyBorder="1" applyAlignment="1">
      <alignment horizontal="right" vertical="center" wrapText="1"/>
    </xf>
    <xf numFmtId="4" fontId="1" fillId="0" borderId="4" xfId="0" applyNumberFormat="1" applyFont="1" applyBorder="1" applyAlignment="1">
      <alignment horizontal="left" vertical="center" wrapText="1"/>
    </xf>
    <xf numFmtId="1" fontId="1" fillId="0" borderId="3" xfId="0" applyNumberFormat="1" applyFont="1" applyBorder="1" applyAlignment="1">
      <alignment horizontal="center"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0" fontId="16" fillId="0" borderId="0" xfId="0" applyFont="1">
      <alignment vertical="center"/>
    </xf>
    <xf numFmtId="0" fontId="16" fillId="0" borderId="3" xfId="0" applyFont="1" applyBorder="1" applyAlignment="1">
      <alignment horizontal="left" vertical="center" wrapText="1"/>
    </xf>
    <xf numFmtId="4" fontId="16" fillId="0" borderId="3" xfId="0" applyNumberFormat="1" applyFont="1" applyBorder="1" applyAlignment="1">
      <alignment horizontal="center" vertical="center" wrapText="1"/>
    </xf>
    <xf numFmtId="4" fontId="1" fillId="0" borderId="3" xfId="0" applyNumberFormat="1" applyFont="1" applyBorder="1" applyAlignment="1">
      <alignment horizontal="left" vertical="center" wrapText="1"/>
    </xf>
    <xf numFmtId="4" fontId="1" fillId="0" borderId="3" xfId="0" applyNumberFormat="1"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left" wrapText="1"/>
    </xf>
    <xf numFmtId="0" fontId="1" fillId="0" borderId="4" xfId="0" applyFont="1" applyBorder="1" applyAlignment="1">
      <alignment horizontal="left" vertical="center" wrapText="1"/>
    </xf>
    <xf numFmtId="0" fontId="16" fillId="0" borderId="4" xfId="0" applyFont="1" applyBorder="1" applyAlignment="1">
      <alignment horizontal="left" vertical="center" wrapText="1"/>
    </xf>
    <xf numFmtId="0" fontId="1" fillId="2" borderId="3" xfId="0" applyFont="1" applyFill="1" applyBorder="1" applyAlignment="1">
      <alignment horizontal="left" vertical="center" wrapText="1"/>
    </xf>
    <xf numFmtId="0" fontId="6" fillId="0" borderId="2" xfId="0" applyFont="1" applyBorder="1" applyAlignment="1">
      <alignment horizontal="center" vertical="center" wrapText="1"/>
    </xf>
    <xf numFmtId="0" fontId="6" fillId="0" borderId="0" xfId="0" applyFo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2" fontId="1" fillId="0" borderId="3" xfId="0" applyNumberFormat="1" applyFont="1" applyBorder="1" applyAlignment="1">
      <alignment horizontal="center" vertical="center" wrapText="1"/>
    </xf>
    <xf numFmtId="4" fontId="16" fillId="0" borderId="3" xfId="0" applyNumberFormat="1" applyFont="1" applyBorder="1" applyAlignment="1">
      <alignment horizontal="left" vertical="center" wrapText="1"/>
    </xf>
    <xf numFmtId="0" fontId="1" fillId="0" borderId="2" xfId="0" applyFont="1" applyBorder="1" applyAlignment="1">
      <alignment horizontal="right" vertical="center" wrapText="1"/>
    </xf>
    <xf numFmtId="0" fontId="1" fillId="0" borderId="0" xfId="0" applyFont="1" applyAlignment="1">
      <alignment horizontal="left" vertical="center" wrapText="1"/>
    </xf>
    <xf numFmtId="0" fontId="15" fillId="2" borderId="3" xfId="0" applyFont="1" applyFill="1" applyBorder="1" applyAlignment="1">
      <alignment horizontal="right" vertical="center" wrapText="1"/>
    </xf>
    <xf numFmtId="4" fontId="1" fillId="2" borderId="3" xfId="0" applyNumberFormat="1" applyFont="1" applyFill="1" applyBorder="1" applyAlignment="1">
      <alignment horizontal="right" vertical="center" wrapText="1"/>
    </xf>
    <xf numFmtId="0" fontId="15" fillId="0" borderId="2" xfId="0" applyFont="1" applyBorder="1" applyAlignment="1">
      <alignment horizontal="left" vertical="center" wrapText="1"/>
    </xf>
    <xf numFmtId="1" fontId="15" fillId="0" borderId="3"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6" fillId="0" borderId="3" xfId="0" applyFont="1" applyBorder="1" applyAlignment="1">
      <alignment horizontal="center" vertical="center" wrapText="1"/>
    </xf>
    <xf numFmtId="4" fontId="16" fillId="0" borderId="3" xfId="0" applyNumberFormat="1" applyFont="1" applyBorder="1" applyAlignment="1">
      <alignment horizontal="righ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1" fillId="0" borderId="2" xfId="0" applyFont="1" applyBorder="1" applyAlignment="1">
      <alignment horizontal="left" vertical="center" wrapText="1"/>
    </xf>
    <xf numFmtId="0" fontId="2" fillId="0" borderId="10" xfId="0"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1" fillId="0" borderId="11" xfId="0" applyFont="1" applyBorder="1" applyAlignment="1">
      <alignment horizontal="right" vertical="center" wrapText="1"/>
    </xf>
    <xf numFmtId="4" fontId="1" fillId="0" borderId="7" xfId="0" applyNumberFormat="1" applyFont="1" applyBorder="1" applyAlignment="1">
      <alignment horizontal="right" vertical="center" wrapText="1"/>
    </xf>
    <xf numFmtId="4" fontId="1" fillId="0" borderId="12" xfId="0" applyNumberFormat="1" applyFont="1" applyBorder="1" applyAlignment="1">
      <alignment horizontal="right"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7" fillId="0" borderId="0" xfId="0" applyFont="1" applyAlignment="1">
      <alignment horizontal="center" vertical="center" wrapText="1"/>
    </xf>
    <xf numFmtId="0" fontId="1" fillId="0" borderId="2" xfId="0" applyFont="1" applyBorder="1" applyAlignment="1">
      <alignment horizontal="right" wrapText="1"/>
    </xf>
    <xf numFmtId="0" fontId="1" fillId="0" borderId="13" xfId="0" applyFont="1" applyBorder="1" applyAlignment="1">
      <alignment horizontal="center" vertical="center" wrapText="1"/>
    </xf>
    <xf numFmtId="4" fontId="1" fillId="0" borderId="14"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3" xfId="0" applyFont="1" applyBorder="1" applyAlignment="1">
      <alignment horizontal="left" vertical="center" wrapText="1"/>
    </xf>
    <xf numFmtId="4" fontId="1" fillId="0" borderId="2" xfId="0" applyNumberFormat="1" applyFont="1" applyBorder="1" applyAlignment="1">
      <alignment horizontal="left" vertical="center" wrapText="1"/>
    </xf>
    <xf numFmtId="4" fontId="1"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horizontal="right" vertical="center" wrapText="1"/>
    </xf>
    <xf numFmtId="0" fontId="8" fillId="0" borderId="10" xfId="0" applyFont="1" applyBorder="1" applyAlignment="1">
      <alignment horizontal="center" vertical="center" wrapText="1"/>
    </xf>
    <xf numFmtId="0" fontId="9" fillId="0" borderId="9"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1" fillId="0" borderId="3" xfId="0" applyFont="1" applyBorder="1" applyAlignment="1">
      <alignment horizontal="center" wrapText="1"/>
    </xf>
    <xf numFmtId="44" fontId="5" fillId="0" borderId="2" xfId="1" applyFont="1" applyBorder="1" applyAlignment="1">
      <alignment horizontal="left" vertical="center" wrapText="1"/>
    </xf>
    <xf numFmtId="44" fontId="5" fillId="0" borderId="2" xfId="1" applyFont="1" applyBorder="1" applyAlignment="1">
      <alignment horizontal="center"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5" fillId="0" borderId="3"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9" xfId="0" applyFont="1" applyBorder="1" applyAlignment="1">
      <alignment horizontal="center" vertical="center" wrapText="1"/>
    </xf>
    <xf numFmtId="0" fontId="15" fillId="0" borderId="9" xfId="0" applyFont="1" applyBorder="1" applyAlignment="1">
      <alignment horizontal="left" vertical="center" wrapText="1"/>
    </xf>
    <xf numFmtId="0" fontId="15" fillId="0" borderId="4" xfId="0" applyFont="1" applyBorder="1" applyAlignment="1">
      <alignment horizontal="left" vertical="center" wrapText="1"/>
    </xf>
    <xf numFmtId="0" fontId="15" fillId="0" borderId="2" xfId="0" applyFont="1" applyBorder="1" applyAlignment="1">
      <alignment horizontal="left" vertical="center" wrapText="1"/>
    </xf>
    <xf numFmtId="0" fontId="1" fillId="0" borderId="2" xfId="0" applyFont="1" applyBorder="1" applyAlignment="1">
      <alignment horizontal="center" vertical="center" wrapText="1"/>
    </xf>
  </cellXfs>
  <cellStyles count="2">
    <cellStyle name="常规" xfId="0" builtinId="0"/>
    <cellStyle name="货币" xfId="1" builtin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9"/>
  <sheetViews>
    <sheetView workbookViewId="0">
      <selection activeCell="C4" sqref="C4:C6"/>
    </sheetView>
  </sheetViews>
  <sheetFormatPr defaultRowHeight="13.5"/>
  <cols>
    <col min="1" max="1" width="32" customWidth="1"/>
    <col min="2" max="2" width="16.25" customWidth="1"/>
    <col min="3" max="3" width="24.375" customWidth="1"/>
    <col min="4" max="4" width="8.875" customWidth="1"/>
    <col min="5" max="5" width="9.625" customWidth="1"/>
    <col min="6" max="6" width="9.375" customWidth="1"/>
    <col min="7" max="7" width="6.25" customWidth="1"/>
    <col min="8" max="12" width="6.875" customWidth="1"/>
  </cols>
  <sheetData>
    <row r="1" spans="1:12" ht="37.5" customHeight="1">
      <c r="A1" s="79" t="s">
        <v>289</v>
      </c>
      <c r="B1" s="80"/>
      <c r="C1" s="80"/>
      <c r="D1" s="80"/>
      <c r="E1" s="80"/>
      <c r="F1" s="80"/>
      <c r="G1" s="80"/>
      <c r="H1" s="80"/>
      <c r="I1" s="80"/>
      <c r="J1" s="80"/>
      <c r="K1" s="80"/>
      <c r="L1" s="81"/>
    </row>
    <row r="2" spans="1:12" s="26" customFormat="1" ht="20.25" customHeight="1">
      <c r="A2" s="78" t="s">
        <v>288</v>
      </c>
      <c r="B2" s="78"/>
      <c r="C2" s="23"/>
      <c r="D2" s="23"/>
      <c r="E2" s="23"/>
      <c r="F2" s="23"/>
      <c r="G2" s="24"/>
      <c r="H2" s="24"/>
      <c r="I2" s="24"/>
      <c r="J2" s="82" t="s">
        <v>1</v>
      </c>
      <c r="K2" s="83"/>
      <c r="L2" s="84"/>
    </row>
    <row r="3" spans="1:12" s="26" customFormat="1" ht="18" customHeight="1">
      <c r="A3" s="76" t="s">
        <v>2</v>
      </c>
      <c r="B3" s="77"/>
      <c r="C3" s="76" t="s">
        <v>3</v>
      </c>
      <c r="D3" s="77"/>
      <c r="E3" s="77"/>
      <c r="F3" s="77"/>
      <c r="G3" s="77"/>
      <c r="H3" s="77"/>
      <c r="I3" s="77"/>
      <c r="J3" s="77"/>
      <c r="K3" s="77"/>
      <c r="L3" s="77"/>
    </row>
    <row r="4" spans="1:12" s="26" customFormat="1" ht="18" customHeight="1">
      <c r="A4" s="76" t="s">
        <v>4</v>
      </c>
      <c r="B4" s="76" t="s">
        <v>5</v>
      </c>
      <c r="C4" s="76" t="s">
        <v>4</v>
      </c>
      <c r="D4" s="76" t="s">
        <v>5</v>
      </c>
      <c r="E4" s="77"/>
      <c r="F4" s="77"/>
      <c r="G4" s="77"/>
      <c r="H4" s="77"/>
      <c r="I4" s="77"/>
      <c r="J4" s="77"/>
      <c r="K4" s="77"/>
      <c r="L4" s="77"/>
    </row>
    <row r="5" spans="1:12" s="26" customFormat="1" ht="45.75" customHeight="1">
      <c r="A5" s="77"/>
      <c r="B5" s="77"/>
      <c r="C5" s="77"/>
      <c r="D5" s="76" t="s">
        <v>6</v>
      </c>
      <c r="E5" s="76" t="s">
        <v>7</v>
      </c>
      <c r="F5" s="76" t="s">
        <v>8</v>
      </c>
      <c r="G5" s="76" t="s">
        <v>9</v>
      </c>
      <c r="H5" s="76" t="s">
        <v>10</v>
      </c>
      <c r="I5" s="76" t="s">
        <v>11</v>
      </c>
      <c r="J5" s="76" t="s">
        <v>12</v>
      </c>
      <c r="K5" s="76" t="s">
        <v>13</v>
      </c>
      <c r="L5" s="76" t="s">
        <v>14</v>
      </c>
    </row>
    <row r="6" spans="1:12" s="26" customFormat="1" ht="23.25" customHeight="1">
      <c r="A6" s="77"/>
      <c r="B6" s="77"/>
      <c r="C6" s="77"/>
      <c r="D6" s="77"/>
      <c r="E6" s="77"/>
      <c r="F6" s="77"/>
      <c r="G6" s="77"/>
      <c r="H6" s="77"/>
      <c r="I6" s="77"/>
      <c r="J6" s="77"/>
      <c r="K6" s="77"/>
      <c r="L6" s="77"/>
    </row>
    <row r="7" spans="1:12" s="26" customFormat="1" ht="22.5" customHeight="1">
      <c r="A7" s="30" t="s">
        <v>15</v>
      </c>
      <c r="B7" s="31">
        <v>1522.96</v>
      </c>
      <c r="C7" s="30" t="s">
        <v>16</v>
      </c>
      <c r="D7" s="31">
        <v>521.6</v>
      </c>
      <c r="E7" s="31">
        <v>521.6</v>
      </c>
      <c r="F7" s="31"/>
      <c r="G7" s="31"/>
      <c r="H7" s="31"/>
      <c r="I7" s="31"/>
      <c r="J7" s="31"/>
      <c r="K7" s="31"/>
      <c r="L7" s="31"/>
    </row>
    <row r="8" spans="1:12" s="26" customFormat="1" ht="22.5" customHeight="1">
      <c r="A8" s="30" t="s">
        <v>17</v>
      </c>
      <c r="B8" s="31">
        <v>6507.88</v>
      </c>
      <c r="C8" s="30" t="s">
        <v>18</v>
      </c>
      <c r="D8" s="31">
        <v>392.26</v>
      </c>
      <c r="E8" s="31">
        <v>392.26</v>
      </c>
      <c r="F8" s="31"/>
      <c r="G8" s="31"/>
      <c r="H8" s="31"/>
      <c r="I8" s="31"/>
      <c r="J8" s="31"/>
      <c r="K8" s="31"/>
      <c r="L8" s="31"/>
    </row>
    <row r="9" spans="1:12" s="26" customFormat="1" ht="22.5" customHeight="1">
      <c r="A9" s="30" t="s">
        <v>19</v>
      </c>
      <c r="B9" s="31"/>
      <c r="C9" s="30" t="s">
        <v>20</v>
      </c>
      <c r="D9" s="31">
        <v>22.04</v>
      </c>
      <c r="E9" s="31">
        <v>22.04</v>
      </c>
      <c r="F9" s="31"/>
      <c r="G9" s="31"/>
      <c r="H9" s="31"/>
      <c r="I9" s="31"/>
      <c r="J9" s="31"/>
      <c r="K9" s="31"/>
      <c r="L9" s="31"/>
    </row>
    <row r="10" spans="1:12" s="26" customFormat="1" ht="25.5" customHeight="1">
      <c r="A10" s="40" t="s">
        <v>21</v>
      </c>
      <c r="B10" s="31"/>
      <c r="C10" s="30" t="s">
        <v>22</v>
      </c>
      <c r="D10" s="31">
        <v>107.3</v>
      </c>
      <c r="E10" s="31">
        <v>107.3</v>
      </c>
      <c r="F10" s="31"/>
      <c r="G10" s="31"/>
      <c r="H10" s="31"/>
      <c r="I10" s="31"/>
      <c r="J10" s="31"/>
      <c r="K10" s="31"/>
      <c r="L10" s="31"/>
    </row>
    <row r="11" spans="1:12" s="26" customFormat="1" ht="27" customHeight="1">
      <c r="A11" s="42"/>
      <c r="B11" s="39"/>
      <c r="C11" s="30" t="s">
        <v>23</v>
      </c>
      <c r="D11" s="31">
        <v>7509.24</v>
      </c>
      <c r="E11" s="31">
        <v>1001.36</v>
      </c>
      <c r="F11" s="31">
        <v>6507.88</v>
      </c>
      <c r="G11" s="31"/>
      <c r="H11" s="31"/>
      <c r="I11" s="31"/>
      <c r="J11" s="31"/>
      <c r="K11" s="31"/>
      <c r="L11" s="31"/>
    </row>
    <row r="12" spans="1:12" s="26" customFormat="1" ht="22.5" customHeight="1">
      <c r="A12" s="41" t="s">
        <v>24</v>
      </c>
      <c r="B12" s="31">
        <f>SUM(B7:B10)</f>
        <v>8030.84</v>
      </c>
      <c r="C12" s="30" t="s">
        <v>25</v>
      </c>
      <c r="D12" s="31">
        <v>8030.84</v>
      </c>
      <c r="E12" s="31">
        <v>1522.96</v>
      </c>
      <c r="F12" s="31">
        <v>6507.88</v>
      </c>
      <c r="G12" s="31"/>
      <c r="H12" s="31"/>
      <c r="I12" s="31"/>
      <c r="J12" s="31"/>
      <c r="K12" s="31"/>
      <c r="L12" s="31"/>
    </row>
    <row r="13" spans="1:12" s="34" customFormat="1" ht="22.5" customHeight="1">
      <c r="A13" s="30" t="s">
        <v>26</v>
      </c>
      <c r="B13" s="31">
        <f>SUM(B14:B17)</f>
        <v>0</v>
      </c>
      <c r="C13" s="32"/>
      <c r="D13" s="33"/>
      <c r="E13" s="33"/>
      <c r="F13" s="33"/>
      <c r="G13" s="33"/>
      <c r="H13" s="33"/>
      <c r="I13" s="33"/>
      <c r="J13" s="33"/>
      <c r="K13" s="33"/>
      <c r="L13" s="33"/>
    </row>
    <row r="14" spans="1:12" s="34" customFormat="1" ht="22.5" customHeight="1">
      <c r="A14" s="35" t="s">
        <v>27</v>
      </c>
      <c r="B14" s="33"/>
      <c r="C14" s="32"/>
      <c r="D14" s="33"/>
      <c r="E14" s="33"/>
      <c r="F14" s="33"/>
      <c r="G14" s="33"/>
      <c r="H14" s="33"/>
      <c r="I14" s="33"/>
      <c r="J14" s="33"/>
      <c r="K14" s="33"/>
      <c r="L14" s="33"/>
    </row>
    <row r="15" spans="1:12" s="34" customFormat="1" ht="22.5" customHeight="1">
      <c r="A15" s="35" t="s">
        <v>12</v>
      </c>
      <c r="B15" s="33"/>
      <c r="C15" s="32"/>
      <c r="D15" s="33"/>
      <c r="E15" s="33"/>
      <c r="F15" s="33"/>
      <c r="G15" s="33"/>
      <c r="H15" s="33"/>
      <c r="I15" s="33"/>
      <c r="J15" s="33"/>
      <c r="K15" s="33"/>
      <c r="L15" s="33"/>
    </row>
    <row r="16" spans="1:12" s="34" customFormat="1" ht="27.75" customHeight="1">
      <c r="A16" s="35" t="s">
        <v>13</v>
      </c>
      <c r="B16" s="33"/>
      <c r="C16" s="36"/>
      <c r="D16" s="33"/>
      <c r="E16" s="33"/>
      <c r="F16" s="33"/>
      <c r="G16" s="33"/>
      <c r="H16" s="33"/>
      <c r="I16" s="33"/>
      <c r="J16" s="33"/>
      <c r="K16" s="33"/>
      <c r="L16" s="33"/>
    </row>
    <row r="17" spans="1:12" s="34" customFormat="1" ht="27.75" customHeight="1">
      <c r="A17" s="35" t="s">
        <v>14</v>
      </c>
      <c r="B17" s="37"/>
      <c r="C17" s="36"/>
      <c r="D17" s="33"/>
      <c r="E17" s="33"/>
      <c r="F17" s="33"/>
      <c r="G17" s="33"/>
      <c r="H17" s="33"/>
      <c r="I17" s="33"/>
      <c r="J17" s="33"/>
      <c r="K17" s="33"/>
      <c r="L17" s="33"/>
    </row>
    <row r="18" spans="1:12" s="34" customFormat="1" ht="20.25" customHeight="1">
      <c r="A18" s="38" t="s">
        <v>28</v>
      </c>
      <c r="B18" s="37">
        <v>8030.84</v>
      </c>
      <c r="C18" s="38" t="s">
        <v>29</v>
      </c>
      <c r="D18" s="37">
        <v>8030.84</v>
      </c>
      <c r="E18" s="37">
        <v>1522.96</v>
      </c>
      <c r="F18" s="37">
        <v>6507.88</v>
      </c>
      <c r="G18" s="37"/>
      <c r="H18" s="37"/>
      <c r="I18" s="37"/>
      <c r="J18" s="37"/>
      <c r="K18" s="37"/>
      <c r="L18" s="37"/>
    </row>
    <row r="19" spans="1:12" ht="20.25" customHeight="1">
      <c r="A19" s="2"/>
      <c r="B19" s="2"/>
      <c r="C19" s="2"/>
      <c r="D19" s="3"/>
      <c r="E19" s="3"/>
      <c r="F19" s="3"/>
      <c r="G19" s="3"/>
      <c r="H19" s="3"/>
      <c r="I19" s="3"/>
      <c r="J19" s="3"/>
      <c r="K19" s="3"/>
      <c r="L19" s="3"/>
    </row>
  </sheetData>
  <mergeCells count="18">
    <mergeCell ref="A1:L1"/>
    <mergeCell ref="J2:L2"/>
    <mergeCell ref="C3:L3"/>
    <mergeCell ref="D4:L4"/>
    <mergeCell ref="A4:A6"/>
    <mergeCell ref="B4:B6"/>
    <mergeCell ref="D5:D6"/>
    <mergeCell ref="A3:B3"/>
    <mergeCell ref="L5:L6"/>
    <mergeCell ref="J5:J6"/>
    <mergeCell ref="F5:F6"/>
    <mergeCell ref="A2:B2"/>
    <mergeCell ref="E5:E6"/>
    <mergeCell ref="H5:H6"/>
    <mergeCell ref="I5:I6"/>
    <mergeCell ref="C4:C6"/>
    <mergeCell ref="G5:G6"/>
    <mergeCell ref="K5:K6"/>
  </mergeCells>
  <phoneticPr fontId="2" type="noConversion"/>
  <pageMargins left="1.06" right="0.5" top="1" bottom="0.68466141999999997"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C4" sqref="C4:C6"/>
    </sheetView>
  </sheetViews>
  <sheetFormatPr defaultRowHeight="13.5"/>
  <cols>
    <col min="1" max="1" width="10.25" customWidth="1"/>
    <col min="2" max="2" width="37.25" customWidth="1"/>
    <col min="3" max="3" width="34.125" customWidth="1"/>
    <col min="4" max="4" width="1.25" customWidth="1"/>
  </cols>
  <sheetData>
    <row r="1" spans="1:4" ht="33" customHeight="1">
      <c r="A1" s="79" t="s">
        <v>290</v>
      </c>
      <c r="B1" s="85"/>
      <c r="C1" s="86"/>
      <c r="D1" s="4"/>
    </row>
    <row r="2" spans="1:4" ht="20.25" customHeight="1">
      <c r="A2" s="90" t="s">
        <v>286</v>
      </c>
      <c r="B2" s="91"/>
      <c r="C2" s="5" t="s">
        <v>1</v>
      </c>
      <c r="D2" s="4"/>
    </row>
    <row r="3" spans="1:4" ht="37.5" customHeight="1">
      <c r="A3" s="87" t="s">
        <v>30</v>
      </c>
      <c r="B3" s="87"/>
      <c r="C3" s="6" t="s">
        <v>31</v>
      </c>
      <c r="D3" s="7"/>
    </row>
    <row r="4" spans="1:4" ht="33" customHeight="1">
      <c r="A4" s="87" t="s">
        <v>32</v>
      </c>
      <c r="B4" s="87"/>
      <c r="C4" s="8">
        <v>8030.84</v>
      </c>
      <c r="D4" s="7"/>
    </row>
    <row r="5" spans="1:4" ht="33" customHeight="1">
      <c r="A5" s="88" t="s">
        <v>33</v>
      </c>
      <c r="B5" s="89"/>
      <c r="C5" s="8">
        <f>SUM(C6+C10+C14+C15)</f>
        <v>8030.84</v>
      </c>
      <c r="D5" s="7"/>
    </row>
    <row r="6" spans="1:4" ht="33" customHeight="1">
      <c r="A6" s="92" t="s">
        <v>34</v>
      </c>
      <c r="B6" s="93"/>
      <c r="C6" s="8">
        <v>1522.96</v>
      </c>
      <c r="D6" s="7"/>
    </row>
    <row r="7" spans="1:4" ht="33" customHeight="1">
      <c r="A7" s="94" t="s">
        <v>35</v>
      </c>
      <c r="B7" s="93"/>
      <c r="C7" s="8">
        <v>1522.96</v>
      </c>
      <c r="D7" s="7"/>
    </row>
    <row r="8" spans="1:4" ht="33" customHeight="1">
      <c r="A8" s="94" t="s">
        <v>36</v>
      </c>
      <c r="B8" s="93"/>
      <c r="C8" s="8"/>
      <c r="D8" s="7"/>
    </row>
    <row r="9" spans="1:4" ht="33" customHeight="1">
      <c r="A9" s="94" t="s">
        <v>37</v>
      </c>
      <c r="B9" s="93"/>
      <c r="C9" s="8"/>
      <c r="D9" s="7"/>
    </row>
    <row r="10" spans="1:4" ht="33" customHeight="1">
      <c r="A10" s="92" t="s">
        <v>38</v>
      </c>
      <c r="B10" s="88"/>
      <c r="C10" s="8">
        <v>6507.88</v>
      </c>
      <c r="D10" s="7"/>
    </row>
    <row r="11" spans="1:4" ht="33" customHeight="1">
      <c r="A11" s="94" t="s">
        <v>39</v>
      </c>
      <c r="B11" s="88"/>
      <c r="C11" s="8">
        <v>6507.88</v>
      </c>
      <c r="D11" s="7"/>
    </row>
    <row r="12" spans="1:4" ht="33" customHeight="1">
      <c r="A12" s="94" t="s">
        <v>40</v>
      </c>
      <c r="B12" s="93"/>
      <c r="C12" s="8"/>
      <c r="D12" s="7"/>
    </row>
    <row r="13" spans="1:4" ht="33" customHeight="1">
      <c r="A13" s="94" t="s">
        <v>41</v>
      </c>
      <c r="B13" s="93"/>
      <c r="C13" s="8"/>
      <c r="D13" s="7"/>
    </row>
    <row r="14" spans="1:4" ht="33" customHeight="1">
      <c r="A14" s="92" t="s">
        <v>42</v>
      </c>
      <c r="B14" s="93"/>
      <c r="C14" s="8"/>
      <c r="D14" s="7"/>
    </row>
    <row r="15" spans="1:4" ht="33" customHeight="1">
      <c r="A15" s="92" t="s">
        <v>43</v>
      </c>
      <c r="B15" s="93"/>
      <c r="C15" s="8"/>
      <c r="D15" s="7"/>
    </row>
    <row r="16" spans="1:4" ht="33" customHeight="1">
      <c r="A16" s="88" t="s">
        <v>44</v>
      </c>
      <c r="B16" s="93"/>
      <c r="C16" s="8"/>
      <c r="D16" s="7"/>
    </row>
    <row r="17" spans="1:4" ht="33" customHeight="1">
      <c r="A17" s="92" t="s">
        <v>45</v>
      </c>
      <c r="B17" s="93"/>
      <c r="C17" s="8"/>
      <c r="D17" s="7"/>
    </row>
    <row r="18" spans="1:4" ht="33" customHeight="1">
      <c r="A18" s="92" t="s">
        <v>46</v>
      </c>
      <c r="B18" s="89"/>
      <c r="C18" s="8"/>
      <c r="D18" s="7"/>
    </row>
    <row r="19" spans="1:4" ht="33" customHeight="1">
      <c r="A19" s="92" t="s">
        <v>47</v>
      </c>
      <c r="B19" s="89"/>
      <c r="C19" s="8"/>
      <c r="D19" s="7"/>
    </row>
    <row r="20" spans="1:4" ht="33" customHeight="1">
      <c r="A20" s="92" t="s">
        <v>48</v>
      </c>
      <c r="B20" s="89"/>
      <c r="C20" s="8"/>
      <c r="D20" s="7"/>
    </row>
    <row r="21" spans="1:4" ht="16.5" customHeight="1">
      <c r="A21" s="9"/>
      <c r="B21" s="9"/>
      <c r="C21" s="9"/>
      <c r="D21" s="4"/>
    </row>
  </sheetData>
  <mergeCells count="20">
    <mergeCell ref="A20:B20"/>
    <mergeCell ref="A6:B6"/>
    <mergeCell ref="A18:B18"/>
    <mergeCell ref="A19:B19"/>
    <mergeCell ref="A10:B10"/>
    <mergeCell ref="A11:B11"/>
    <mergeCell ref="A17:B17"/>
    <mergeCell ref="A16:B16"/>
    <mergeCell ref="A7:B7"/>
    <mergeCell ref="A8:B8"/>
    <mergeCell ref="A1:C1"/>
    <mergeCell ref="A3:B3"/>
    <mergeCell ref="A4:B4"/>
    <mergeCell ref="A5:B5"/>
    <mergeCell ref="A2:B2"/>
    <mergeCell ref="A15:B15"/>
    <mergeCell ref="A9:B9"/>
    <mergeCell ref="A12:B12"/>
    <mergeCell ref="A13:B13"/>
    <mergeCell ref="A14:B14"/>
  </mergeCells>
  <phoneticPr fontId="2" type="noConversion"/>
  <pageMargins left="1.1399999999999999" right="0.64529133999999999" top="1.02" bottom="0.68466141999999997" header="0.3" footer="0.3"/>
  <pageSetup paperSize="9" scale="95" fitToWidth="0" fitToHeight="0" orientation="portrait" r:id="rId1"/>
</worksheet>
</file>

<file path=xl/worksheets/sheet3.xml><?xml version="1.0" encoding="utf-8"?>
<worksheet xmlns="http://schemas.openxmlformats.org/spreadsheetml/2006/main" xmlns:r="http://schemas.openxmlformats.org/officeDocument/2006/relationships">
  <dimension ref="A1:N25"/>
  <sheetViews>
    <sheetView topLeftCell="A4" workbookViewId="0">
      <selection activeCell="K11" sqref="K11"/>
    </sheetView>
  </sheetViews>
  <sheetFormatPr defaultRowHeight="13.5"/>
  <cols>
    <col min="1" max="3" width="4.875" customWidth="1"/>
    <col min="4" max="4" width="8.875" customWidth="1"/>
    <col min="5" max="5" width="9.875" customWidth="1"/>
    <col min="6" max="6" width="39.75" customWidth="1"/>
    <col min="7" max="7" width="10" customWidth="1"/>
    <col min="8" max="8" width="9.375" customWidth="1"/>
    <col min="9" max="9" width="10.875" customWidth="1"/>
    <col min="10" max="10" width="11.125" customWidth="1"/>
    <col min="11" max="11" width="9.625" customWidth="1"/>
    <col min="12" max="12" width="10.875" customWidth="1"/>
    <col min="13" max="13" width="11.125" customWidth="1"/>
    <col min="14" max="14" width="9.625" customWidth="1"/>
  </cols>
  <sheetData>
    <row r="1" spans="1:14" ht="25.5" customHeight="1">
      <c r="A1" s="10"/>
      <c r="B1" s="10"/>
      <c r="C1" s="10"/>
      <c r="D1" s="11"/>
      <c r="E1" s="12"/>
      <c r="F1" s="12"/>
      <c r="G1" s="10"/>
      <c r="H1" s="10"/>
      <c r="I1" s="10"/>
      <c r="J1" s="10"/>
      <c r="K1" s="11"/>
      <c r="L1" s="12"/>
      <c r="M1" s="12"/>
      <c r="N1" s="11"/>
    </row>
    <row r="2" spans="1:14" ht="20.25" customHeight="1">
      <c r="A2" s="95" t="s">
        <v>49</v>
      </c>
      <c r="B2" s="95"/>
      <c r="C2" s="95"/>
      <c r="D2" s="95"/>
      <c r="E2" s="95"/>
      <c r="F2" s="95"/>
      <c r="G2" s="95"/>
      <c r="H2" s="95"/>
      <c r="I2" s="95"/>
      <c r="J2" s="95"/>
      <c r="K2" s="95"/>
      <c r="L2" s="95"/>
      <c r="M2" s="95"/>
      <c r="N2" s="95"/>
    </row>
    <row r="3" spans="1:14" s="26" customFormat="1" ht="25.5" customHeight="1">
      <c r="A3" s="78" t="s">
        <v>288</v>
      </c>
      <c r="B3" s="78"/>
      <c r="C3" s="78"/>
      <c r="D3" s="78"/>
      <c r="E3" s="78"/>
      <c r="F3" s="78"/>
      <c r="G3" s="43"/>
      <c r="H3" s="43"/>
      <c r="I3" s="43"/>
      <c r="J3" s="43"/>
      <c r="K3" s="43"/>
      <c r="L3" s="96" t="s">
        <v>1</v>
      </c>
      <c r="M3" s="96"/>
      <c r="N3" s="96"/>
    </row>
    <row r="4" spans="1:14" s="26" customFormat="1" ht="33.75" customHeight="1">
      <c r="A4" s="76" t="s">
        <v>50</v>
      </c>
      <c r="B4" s="77"/>
      <c r="C4" s="77"/>
      <c r="D4" s="76" t="s">
        <v>51</v>
      </c>
      <c r="E4" s="76" t="s">
        <v>0</v>
      </c>
      <c r="F4" s="76" t="s">
        <v>52</v>
      </c>
      <c r="G4" s="76" t="s">
        <v>53</v>
      </c>
      <c r="H4" s="97" t="s">
        <v>54</v>
      </c>
      <c r="I4" s="98"/>
      <c r="J4" s="99"/>
      <c r="K4" s="97" t="s">
        <v>55</v>
      </c>
      <c r="L4" s="98"/>
      <c r="M4" s="98"/>
      <c r="N4" s="99"/>
    </row>
    <row r="5" spans="1:14" s="26" customFormat="1" ht="39.75" customHeight="1">
      <c r="A5" s="27" t="s">
        <v>56</v>
      </c>
      <c r="B5" s="27" t="s">
        <v>57</v>
      </c>
      <c r="C5" s="27" t="s">
        <v>58</v>
      </c>
      <c r="D5" s="77"/>
      <c r="E5" s="77"/>
      <c r="F5" s="77"/>
      <c r="G5" s="77"/>
      <c r="H5" s="27" t="s">
        <v>59</v>
      </c>
      <c r="I5" s="27" t="s">
        <v>60</v>
      </c>
      <c r="J5" s="27" t="s">
        <v>61</v>
      </c>
      <c r="K5" s="27" t="s">
        <v>62</v>
      </c>
      <c r="L5" s="27" t="s">
        <v>63</v>
      </c>
      <c r="M5" s="27" t="s">
        <v>64</v>
      </c>
      <c r="N5" s="27" t="s">
        <v>65</v>
      </c>
    </row>
    <row r="6" spans="1:14" s="26" customFormat="1" ht="20.25" customHeight="1">
      <c r="A6" s="27"/>
      <c r="B6" s="27"/>
      <c r="C6" s="27"/>
      <c r="D6" s="27"/>
      <c r="E6" s="27"/>
      <c r="F6" s="27"/>
      <c r="G6" s="45">
        <v>1</v>
      </c>
      <c r="H6" s="45">
        <v>2</v>
      </c>
      <c r="I6" s="45">
        <v>3</v>
      </c>
      <c r="J6" s="45">
        <v>4</v>
      </c>
      <c r="K6" s="45">
        <v>7</v>
      </c>
      <c r="L6" s="45">
        <v>8</v>
      </c>
      <c r="M6" s="45">
        <v>9</v>
      </c>
      <c r="N6" s="45">
        <v>10</v>
      </c>
    </row>
    <row r="7" spans="1:14" s="26" customFormat="1" ht="21.75" customHeight="1">
      <c r="A7" s="27"/>
      <c r="B7" s="27"/>
      <c r="C7" s="27"/>
      <c r="D7" s="30"/>
      <c r="E7" s="30"/>
      <c r="F7" s="30" t="s">
        <v>6</v>
      </c>
      <c r="G7" s="28">
        <v>8030.84</v>
      </c>
      <c r="H7" s="28">
        <v>392.26</v>
      </c>
      <c r="I7" s="28">
        <v>22.04</v>
      </c>
      <c r="J7" s="28">
        <v>107.3</v>
      </c>
      <c r="K7" s="28"/>
      <c r="L7" s="28">
        <v>5587.01</v>
      </c>
      <c r="M7" s="28">
        <v>1922.23</v>
      </c>
      <c r="N7" s="28"/>
    </row>
    <row r="8" spans="1:14" s="48" customFormat="1" ht="21.75" customHeight="1">
      <c r="A8" s="46"/>
      <c r="B8" s="46"/>
      <c r="C8" s="46"/>
      <c r="D8" s="46"/>
      <c r="E8" s="46" t="s">
        <v>66</v>
      </c>
      <c r="F8" s="46"/>
      <c r="G8" s="47">
        <v>8030.84</v>
      </c>
      <c r="H8" s="47">
        <v>392.26</v>
      </c>
      <c r="I8" s="47">
        <v>22.04</v>
      </c>
      <c r="J8" s="47">
        <v>107.3</v>
      </c>
      <c r="K8" s="47"/>
      <c r="L8" s="47">
        <v>5587.01</v>
      </c>
      <c r="M8" s="47">
        <v>1922.23</v>
      </c>
      <c r="N8" s="47"/>
    </row>
    <row r="9" spans="1:14" s="48" customFormat="1" ht="21.75" customHeight="1">
      <c r="A9" s="49" t="s">
        <v>67</v>
      </c>
      <c r="B9" s="49" t="s">
        <v>68</v>
      </c>
      <c r="C9" s="49" t="s">
        <v>68</v>
      </c>
      <c r="D9" s="49" t="s">
        <v>69</v>
      </c>
      <c r="E9" s="49" t="s">
        <v>70</v>
      </c>
      <c r="F9" s="49" t="s">
        <v>71</v>
      </c>
      <c r="G9" s="50">
        <v>58.66</v>
      </c>
      <c r="H9" s="50">
        <v>58.66</v>
      </c>
      <c r="I9" s="50"/>
      <c r="J9" s="50"/>
      <c r="K9" s="50"/>
      <c r="L9" s="50"/>
      <c r="M9" s="50"/>
      <c r="N9" s="50"/>
    </row>
    <row r="10" spans="1:14" s="48" customFormat="1" ht="21.75" customHeight="1">
      <c r="A10" s="49" t="s">
        <v>67</v>
      </c>
      <c r="B10" s="49" t="s">
        <v>72</v>
      </c>
      <c r="C10" s="49" t="s">
        <v>73</v>
      </c>
      <c r="D10" s="49" t="s">
        <v>69</v>
      </c>
      <c r="E10" s="49" t="s">
        <v>70</v>
      </c>
      <c r="F10" s="49" t="s">
        <v>74</v>
      </c>
      <c r="G10" s="50">
        <v>2.7</v>
      </c>
      <c r="H10" s="50">
        <v>2.7</v>
      </c>
      <c r="I10" s="50"/>
      <c r="J10" s="50"/>
      <c r="K10" s="50"/>
      <c r="L10" s="50"/>
      <c r="M10" s="50"/>
      <c r="N10" s="50"/>
    </row>
    <row r="11" spans="1:14" s="48" customFormat="1" ht="21.75" customHeight="1">
      <c r="A11" s="49" t="s">
        <v>75</v>
      </c>
      <c r="B11" s="49" t="s">
        <v>76</v>
      </c>
      <c r="C11" s="49" t="s">
        <v>77</v>
      </c>
      <c r="D11" s="49" t="s">
        <v>69</v>
      </c>
      <c r="E11" s="49" t="s">
        <v>70</v>
      </c>
      <c r="F11" s="49" t="s">
        <v>78</v>
      </c>
      <c r="G11" s="50">
        <v>17.600000000000001</v>
      </c>
      <c r="H11" s="50">
        <v>17.600000000000001</v>
      </c>
      <c r="I11" s="50"/>
      <c r="J11" s="50"/>
      <c r="K11" s="50"/>
      <c r="L11" s="50"/>
      <c r="M11" s="50"/>
      <c r="N11" s="50"/>
    </row>
    <row r="12" spans="1:14" s="48" customFormat="1" ht="21.75" customHeight="1">
      <c r="A12" s="49" t="s">
        <v>79</v>
      </c>
      <c r="B12" s="49" t="s">
        <v>80</v>
      </c>
      <c r="C12" s="49" t="s">
        <v>77</v>
      </c>
      <c r="D12" s="49" t="s">
        <v>69</v>
      </c>
      <c r="E12" s="49" t="s">
        <v>70</v>
      </c>
      <c r="F12" s="49" t="s">
        <v>81</v>
      </c>
      <c r="G12" s="50">
        <v>850</v>
      </c>
      <c r="H12" s="50"/>
      <c r="I12" s="50"/>
      <c r="J12" s="50"/>
      <c r="K12" s="50"/>
      <c r="L12" s="50">
        <v>850</v>
      </c>
      <c r="M12" s="50"/>
      <c r="N12" s="50"/>
    </row>
    <row r="13" spans="1:14" s="48" customFormat="1" ht="21.75" customHeight="1">
      <c r="A13" s="49" t="s">
        <v>82</v>
      </c>
      <c r="B13" s="49" t="s">
        <v>73</v>
      </c>
      <c r="C13" s="49" t="s">
        <v>73</v>
      </c>
      <c r="D13" s="49" t="s">
        <v>69</v>
      </c>
      <c r="E13" s="49" t="s">
        <v>70</v>
      </c>
      <c r="F13" s="49" t="s">
        <v>83</v>
      </c>
      <c r="G13" s="50">
        <v>108.08</v>
      </c>
      <c r="H13" s="50">
        <v>68.319999999999993</v>
      </c>
      <c r="I13" s="50"/>
      <c r="J13" s="50">
        <v>39.76</v>
      </c>
      <c r="K13" s="50"/>
      <c r="L13" s="50"/>
      <c r="M13" s="50"/>
      <c r="N13" s="50"/>
    </row>
    <row r="14" spans="1:14" s="48" customFormat="1" ht="21.75" customHeight="1">
      <c r="A14" s="49" t="s">
        <v>82</v>
      </c>
      <c r="B14" s="49" t="s">
        <v>73</v>
      </c>
      <c r="C14" s="49" t="s">
        <v>77</v>
      </c>
      <c r="D14" s="49" t="s">
        <v>69</v>
      </c>
      <c r="E14" s="49" t="s">
        <v>70</v>
      </c>
      <c r="F14" s="49" t="s">
        <v>84</v>
      </c>
      <c r="G14" s="50">
        <v>334.56</v>
      </c>
      <c r="H14" s="50">
        <v>244.98</v>
      </c>
      <c r="I14" s="50">
        <v>22.04</v>
      </c>
      <c r="J14" s="50">
        <v>67.540000000000006</v>
      </c>
      <c r="K14" s="50"/>
      <c r="L14" s="50"/>
      <c r="M14" s="50"/>
      <c r="N14" s="50"/>
    </row>
    <row r="15" spans="1:14" s="48" customFormat="1" ht="21.75" customHeight="1">
      <c r="A15" s="49" t="s">
        <v>82</v>
      </c>
      <c r="B15" s="49" t="s">
        <v>80</v>
      </c>
      <c r="C15" s="49" t="s">
        <v>85</v>
      </c>
      <c r="D15" s="49" t="s">
        <v>69</v>
      </c>
      <c r="E15" s="49" t="s">
        <v>70</v>
      </c>
      <c r="F15" s="49" t="s">
        <v>86</v>
      </c>
      <c r="G15" s="50">
        <v>30.54</v>
      </c>
      <c r="H15" s="50"/>
      <c r="I15" s="50"/>
      <c r="J15" s="50"/>
      <c r="K15" s="50"/>
      <c r="L15" s="50">
        <v>30.54</v>
      </c>
      <c r="M15" s="50"/>
      <c r="N15" s="50"/>
    </row>
    <row r="16" spans="1:14" s="48" customFormat="1" ht="21.75" customHeight="1">
      <c r="A16" s="49" t="s">
        <v>82</v>
      </c>
      <c r="B16" s="49" t="s">
        <v>87</v>
      </c>
      <c r="C16" s="49" t="s">
        <v>73</v>
      </c>
      <c r="D16" s="49" t="s">
        <v>69</v>
      </c>
      <c r="E16" s="49" t="s">
        <v>70</v>
      </c>
      <c r="F16" s="49" t="s">
        <v>88</v>
      </c>
      <c r="G16" s="50">
        <v>422.35</v>
      </c>
      <c r="H16" s="50"/>
      <c r="I16" s="50"/>
      <c r="J16" s="50"/>
      <c r="K16" s="50"/>
      <c r="L16" s="50">
        <v>422.35</v>
      </c>
      <c r="M16" s="50"/>
      <c r="N16" s="50"/>
    </row>
    <row r="17" spans="1:14" s="48" customFormat="1" ht="21.75" customHeight="1">
      <c r="A17" s="49" t="s">
        <v>82</v>
      </c>
      <c r="B17" s="49" t="s">
        <v>87</v>
      </c>
      <c r="C17" s="49" t="s">
        <v>80</v>
      </c>
      <c r="D17" s="49" t="s">
        <v>69</v>
      </c>
      <c r="E17" s="49" t="s">
        <v>70</v>
      </c>
      <c r="F17" s="49" t="s">
        <v>89</v>
      </c>
      <c r="G17" s="50">
        <v>274.14</v>
      </c>
      <c r="H17" s="50"/>
      <c r="I17" s="50"/>
      <c r="J17" s="50"/>
      <c r="K17" s="50"/>
      <c r="L17" s="50">
        <v>274.14</v>
      </c>
      <c r="M17" s="50"/>
      <c r="N17" s="50"/>
    </row>
    <row r="18" spans="1:14" s="48" customFormat="1" ht="21.75" customHeight="1">
      <c r="A18" s="49" t="s">
        <v>82</v>
      </c>
      <c r="B18" s="49" t="s">
        <v>87</v>
      </c>
      <c r="C18" s="49" t="s">
        <v>90</v>
      </c>
      <c r="D18" s="49" t="s">
        <v>69</v>
      </c>
      <c r="E18" s="49" t="s">
        <v>70</v>
      </c>
      <c r="F18" s="49" t="s">
        <v>91</v>
      </c>
      <c r="G18" s="50">
        <v>2027.68</v>
      </c>
      <c r="H18" s="50"/>
      <c r="I18" s="50"/>
      <c r="J18" s="50"/>
      <c r="K18" s="50"/>
      <c r="L18" s="50">
        <f>G18-M18</f>
        <v>483.68000000000006</v>
      </c>
      <c r="M18" s="50">
        <v>1544</v>
      </c>
      <c r="N18" s="50"/>
    </row>
    <row r="19" spans="1:14" s="48" customFormat="1" ht="27">
      <c r="A19" s="49" t="s">
        <v>82</v>
      </c>
      <c r="B19" s="49" t="s">
        <v>87</v>
      </c>
      <c r="C19" s="49" t="s">
        <v>85</v>
      </c>
      <c r="D19" s="49" t="s">
        <v>69</v>
      </c>
      <c r="E19" s="49" t="s">
        <v>70</v>
      </c>
      <c r="F19" s="49" t="s">
        <v>92</v>
      </c>
      <c r="G19" s="50">
        <v>2253.8200000000002</v>
      </c>
      <c r="H19" s="50"/>
      <c r="I19" s="50"/>
      <c r="J19" s="50"/>
      <c r="K19" s="50"/>
      <c r="L19" s="50">
        <f>G19-M19</f>
        <v>1875.5900000000001</v>
      </c>
      <c r="M19" s="50">
        <v>378.23</v>
      </c>
      <c r="N19" s="50"/>
    </row>
    <row r="20" spans="1:14" s="48" customFormat="1" ht="21.75" customHeight="1">
      <c r="A20" s="49" t="s">
        <v>82</v>
      </c>
      <c r="B20" s="49" t="s">
        <v>93</v>
      </c>
      <c r="C20" s="49" t="s">
        <v>73</v>
      </c>
      <c r="D20" s="49" t="s">
        <v>69</v>
      </c>
      <c r="E20" s="49" t="s">
        <v>70</v>
      </c>
      <c r="F20" s="49" t="s">
        <v>94</v>
      </c>
      <c r="G20" s="50">
        <v>474</v>
      </c>
      <c r="H20" s="50"/>
      <c r="I20" s="50"/>
      <c r="J20" s="50"/>
      <c r="K20" s="50"/>
      <c r="L20" s="50">
        <v>474</v>
      </c>
      <c r="M20" s="50"/>
      <c r="N20" s="50"/>
    </row>
    <row r="21" spans="1:14" s="48" customFormat="1" ht="21.75" customHeight="1">
      <c r="A21" s="49" t="s">
        <v>82</v>
      </c>
      <c r="B21" s="49" t="s">
        <v>95</v>
      </c>
      <c r="C21" s="49" t="s">
        <v>73</v>
      </c>
      <c r="D21" s="49" t="s">
        <v>69</v>
      </c>
      <c r="E21" s="49" t="s">
        <v>70</v>
      </c>
      <c r="F21" s="49" t="s">
        <v>96</v>
      </c>
      <c r="G21" s="50">
        <v>679.43</v>
      </c>
      <c r="H21" s="50"/>
      <c r="I21" s="50"/>
      <c r="J21" s="50"/>
      <c r="K21" s="50"/>
      <c r="L21" s="50">
        <v>679.43</v>
      </c>
      <c r="M21" s="50"/>
      <c r="N21" s="50"/>
    </row>
    <row r="22" spans="1:14" s="48" customFormat="1" ht="21.75" customHeight="1">
      <c r="A22" s="49" t="s">
        <v>82</v>
      </c>
      <c r="B22" s="49" t="s">
        <v>97</v>
      </c>
      <c r="C22" s="49" t="s">
        <v>73</v>
      </c>
      <c r="D22" s="49" t="s">
        <v>69</v>
      </c>
      <c r="E22" s="49" t="s">
        <v>70</v>
      </c>
      <c r="F22" s="49" t="s">
        <v>98</v>
      </c>
      <c r="G22" s="50">
        <v>365.92</v>
      </c>
      <c r="H22" s="50"/>
      <c r="I22" s="50"/>
      <c r="J22" s="50"/>
      <c r="K22" s="50"/>
      <c r="L22" s="50">
        <v>365.92</v>
      </c>
      <c r="M22" s="50"/>
      <c r="N22" s="50"/>
    </row>
    <row r="23" spans="1:14" s="48" customFormat="1" ht="21.75" customHeight="1">
      <c r="A23" s="49" t="s">
        <v>99</v>
      </c>
      <c r="B23" s="49" t="s">
        <v>73</v>
      </c>
      <c r="C23" s="49" t="s">
        <v>100</v>
      </c>
      <c r="D23" s="49" t="s">
        <v>69</v>
      </c>
      <c r="E23" s="49" t="s">
        <v>70</v>
      </c>
      <c r="F23" s="49" t="s">
        <v>101</v>
      </c>
      <c r="G23" s="50">
        <v>68.36</v>
      </c>
      <c r="H23" s="50"/>
      <c r="I23" s="50"/>
      <c r="J23" s="50"/>
      <c r="K23" s="50"/>
      <c r="L23" s="50">
        <v>68.36</v>
      </c>
      <c r="M23" s="50"/>
      <c r="N23" s="50"/>
    </row>
    <row r="24" spans="1:14" s="48" customFormat="1" ht="21.75" customHeight="1">
      <c r="A24" s="49" t="s">
        <v>99</v>
      </c>
      <c r="B24" s="49" t="s">
        <v>73</v>
      </c>
      <c r="C24" s="49" t="s">
        <v>85</v>
      </c>
      <c r="D24" s="49" t="s">
        <v>69</v>
      </c>
      <c r="E24" s="49" t="s">
        <v>70</v>
      </c>
      <c r="F24" s="49" t="s">
        <v>102</v>
      </c>
      <c r="G24" s="50">
        <v>63</v>
      </c>
      <c r="H24" s="50"/>
      <c r="I24" s="50"/>
      <c r="J24" s="50"/>
      <c r="K24" s="50"/>
      <c r="L24" s="50">
        <v>63</v>
      </c>
      <c r="M24" s="50"/>
      <c r="N24" s="50"/>
    </row>
    <row r="25" spans="1:14" ht="7.5" customHeight="1">
      <c r="A25" s="14"/>
      <c r="B25" s="14"/>
      <c r="C25" s="14"/>
      <c r="D25" s="14"/>
      <c r="E25" s="14"/>
      <c r="F25" s="14"/>
      <c r="G25" s="14"/>
      <c r="H25" s="14"/>
      <c r="I25" s="14"/>
      <c r="J25" s="14"/>
      <c r="K25" s="14"/>
      <c r="L25" s="14"/>
      <c r="M25" s="14"/>
      <c r="N25" s="14"/>
    </row>
  </sheetData>
  <mergeCells count="10">
    <mergeCell ref="A2:N2"/>
    <mergeCell ref="L3:N3"/>
    <mergeCell ref="A3:F3"/>
    <mergeCell ref="D4:D5"/>
    <mergeCell ref="F4:F5"/>
    <mergeCell ref="G4:G5"/>
    <mergeCell ref="H4:J4"/>
    <mergeCell ref="K4:N4"/>
    <mergeCell ref="E4:E5"/>
    <mergeCell ref="A4:C4"/>
  </mergeCells>
  <phoneticPr fontId="2" type="noConversion"/>
  <printOptions horizontalCentered="1"/>
  <pageMargins left="0.76340156999999997" right="0.35" top="0.64" bottom="0.36970079" header="0.3" footer="0.3"/>
  <pageSetup paperSize="9" scale="85"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A24 B24 C24 D24" numberStoredAsText="1"/>
  </ignoredErrors>
</worksheet>
</file>

<file path=xl/worksheets/sheet4.xml><?xml version="1.0" encoding="utf-8"?>
<worksheet xmlns="http://schemas.openxmlformats.org/spreadsheetml/2006/main" xmlns:r="http://schemas.openxmlformats.org/officeDocument/2006/relationships">
  <dimension ref="A1:G36"/>
  <sheetViews>
    <sheetView workbookViewId="0">
      <selection activeCell="C4" sqref="C4:C6"/>
    </sheetView>
  </sheetViews>
  <sheetFormatPr defaultRowHeight="13.5"/>
  <cols>
    <col min="1" max="1" width="18" customWidth="1"/>
    <col min="2" max="2" width="11.625" customWidth="1"/>
    <col min="3" max="3" width="28" customWidth="1"/>
    <col min="4" max="4" width="10.75" customWidth="1"/>
    <col min="5" max="5" width="8.875" customWidth="1"/>
    <col min="6" max="6" width="10.75" customWidth="1"/>
    <col min="7" max="7" width="6.875" customWidth="1"/>
  </cols>
  <sheetData>
    <row r="1" spans="1:7" ht="37.5" customHeight="1">
      <c r="A1" s="79" t="s">
        <v>292</v>
      </c>
      <c r="B1" s="80"/>
      <c r="C1" s="80"/>
      <c r="D1" s="80"/>
      <c r="E1" s="80"/>
      <c r="F1" s="81"/>
      <c r="G1" s="1"/>
    </row>
    <row r="2" spans="1:7" s="26" customFormat="1" ht="20.25" customHeight="1">
      <c r="A2" s="101" t="s">
        <v>287</v>
      </c>
      <c r="B2" s="101"/>
      <c r="C2" s="102"/>
      <c r="D2" s="23"/>
      <c r="E2" s="23"/>
      <c r="F2" s="60" t="s">
        <v>1</v>
      </c>
      <c r="G2" s="25"/>
    </row>
    <row r="3" spans="1:7" s="26" customFormat="1" ht="18" customHeight="1">
      <c r="A3" s="76" t="s">
        <v>2</v>
      </c>
      <c r="B3" s="77"/>
      <c r="C3" s="76" t="s">
        <v>3</v>
      </c>
      <c r="D3" s="77"/>
      <c r="E3" s="77"/>
      <c r="F3" s="77"/>
      <c r="G3" s="29"/>
    </row>
    <row r="4" spans="1:7" s="26" customFormat="1" ht="18" customHeight="1">
      <c r="A4" s="76" t="s">
        <v>4</v>
      </c>
      <c r="B4" s="76" t="s">
        <v>5</v>
      </c>
      <c r="C4" s="76" t="s">
        <v>4</v>
      </c>
      <c r="D4" s="76" t="s">
        <v>5</v>
      </c>
      <c r="E4" s="77"/>
      <c r="F4" s="77"/>
      <c r="G4" s="29"/>
    </row>
    <row r="5" spans="1:7" s="26" customFormat="1" ht="20.25" customHeight="1">
      <c r="A5" s="77"/>
      <c r="B5" s="77"/>
      <c r="C5" s="77"/>
      <c r="D5" s="76" t="s">
        <v>6</v>
      </c>
      <c r="E5" s="100" t="s">
        <v>7</v>
      </c>
      <c r="F5" s="100" t="s">
        <v>8</v>
      </c>
      <c r="G5" s="29"/>
    </row>
    <row r="6" spans="1:7" s="26" customFormat="1" ht="23.25" customHeight="1">
      <c r="A6" s="77"/>
      <c r="B6" s="77"/>
      <c r="C6" s="77"/>
      <c r="D6" s="77"/>
      <c r="E6" s="100"/>
      <c r="F6" s="100"/>
      <c r="G6" s="29"/>
    </row>
    <row r="7" spans="1:7" s="26" customFormat="1" ht="21" customHeight="1">
      <c r="A7" s="30" t="s">
        <v>15</v>
      </c>
      <c r="B7" s="31">
        <v>1522.96</v>
      </c>
      <c r="C7" s="30" t="s">
        <v>103</v>
      </c>
      <c r="D7" s="31"/>
      <c r="E7" s="31"/>
      <c r="F7" s="31"/>
      <c r="G7" s="29"/>
    </row>
    <row r="8" spans="1:7" s="26" customFormat="1" ht="21" customHeight="1">
      <c r="A8" s="30" t="s">
        <v>17</v>
      </c>
      <c r="B8" s="31">
        <v>6507.88</v>
      </c>
      <c r="C8" s="30" t="s">
        <v>104</v>
      </c>
      <c r="D8" s="31"/>
      <c r="E8" s="31"/>
      <c r="F8" s="31"/>
      <c r="G8" s="29"/>
    </row>
    <row r="9" spans="1:7" s="26" customFormat="1" ht="21" customHeight="1">
      <c r="A9" s="51"/>
      <c r="B9" s="31"/>
      <c r="C9" s="30" t="s">
        <v>105</v>
      </c>
      <c r="D9" s="31"/>
      <c r="E9" s="31"/>
      <c r="F9" s="31"/>
      <c r="G9" s="29"/>
    </row>
    <row r="10" spans="1:7" s="26" customFormat="1" ht="21" customHeight="1">
      <c r="A10" s="51"/>
      <c r="B10" s="31"/>
      <c r="C10" s="30" t="s">
        <v>106</v>
      </c>
      <c r="D10" s="31"/>
      <c r="E10" s="31"/>
      <c r="F10" s="31"/>
      <c r="G10" s="29"/>
    </row>
    <row r="11" spans="1:7" s="26" customFormat="1" ht="21" customHeight="1">
      <c r="A11" s="51"/>
      <c r="B11" s="31"/>
      <c r="C11" s="30" t="s">
        <v>107</v>
      </c>
      <c r="D11" s="31"/>
      <c r="E11" s="31"/>
      <c r="F11" s="31"/>
      <c r="G11" s="29"/>
    </row>
    <row r="12" spans="1:7" s="26" customFormat="1" ht="21" customHeight="1">
      <c r="A12" s="51"/>
      <c r="B12" s="31"/>
      <c r="C12" s="30" t="s">
        <v>108</v>
      </c>
      <c r="D12" s="31"/>
      <c r="E12" s="31"/>
      <c r="F12" s="31"/>
      <c r="G12" s="29"/>
    </row>
    <row r="13" spans="1:7" s="26" customFormat="1" ht="21" customHeight="1">
      <c r="A13" s="51"/>
      <c r="B13" s="31"/>
      <c r="C13" s="30" t="s">
        <v>109</v>
      </c>
      <c r="D13" s="31"/>
      <c r="E13" s="31"/>
      <c r="F13" s="31"/>
      <c r="G13" s="29"/>
    </row>
    <row r="14" spans="1:7" s="26" customFormat="1" ht="21" customHeight="1">
      <c r="A14" s="51"/>
      <c r="B14" s="31"/>
      <c r="C14" s="30" t="s">
        <v>110</v>
      </c>
      <c r="D14" s="31">
        <v>61.36</v>
      </c>
      <c r="E14" s="31">
        <v>61.36</v>
      </c>
      <c r="F14" s="31"/>
      <c r="G14" s="29"/>
    </row>
    <row r="15" spans="1:7" s="26" customFormat="1" ht="21" customHeight="1">
      <c r="A15" s="51"/>
      <c r="B15" s="31"/>
      <c r="C15" s="30" t="s">
        <v>111</v>
      </c>
      <c r="D15" s="31"/>
      <c r="E15" s="31"/>
      <c r="F15" s="31"/>
      <c r="G15" s="29"/>
    </row>
    <row r="16" spans="1:7" s="26" customFormat="1" ht="21" customHeight="1">
      <c r="A16" s="51"/>
      <c r="B16" s="31"/>
      <c r="C16" s="30" t="s">
        <v>112</v>
      </c>
      <c r="D16" s="31">
        <v>17.600000000000001</v>
      </c>
      <c r="E16" s="31">
        <v>17.600000000000001</v>
      </c>
      <c r="F16" s="31"/>
      <c r="G16" s="29"/>
    </row>
    <row r="17" spans="1:7" s="26" customFormat="1" ht="21" customHeight="1">
      <c r="A17" s="51"/>
      <c r="B17" s="31"/>
      <c r="C17" s="30" t="s">
        <v>113</v>
      </c>
      <c r="D17" s="31">
        <v>850</v>
      </c>
      <c r="E17" s="31">
        <v>850</v>
      </c>
      <c r="F17" s="31"/>
      <c r="G17" s="29"/>
    </row>
    <row r="18" spans="1:7" s="26" customFormat="1" ht="21" customHeight="1">
      <c r="A18" s="51"/>
      <c r="B18" s="31"/>
      <c r="C18" s="30" t="s">
        <v>114</v>
      </c>
      <c r="D18" s="31">
        <v>6970.52</v>
      </c>
      <c r="E18" s="31">
        <v>462.64</v>
      </c>
      <c r="F18" s="31">
        <v>6507.88</v>
      </c>
      <c r="G18" s="29"/>
    </row>
    <row r="19" spans="1:7" s="26" customFormat="1" ht="21" customHeight="1">
      <c r="A19" s="51"/>
      <c r="B19" s="31"/>
      <c r="C19" s="30" t="s">
        <v>115</v>
      </c>
      <c r="D19" s="31"/>
      <c r="E19" s="31"/>
      <c r="F19" s="31"/>
      <c r="G19" s="29"/>
    </row>
    <row r="20" spans="1:7" s="26" customFormat="1" ht="21" customHeight="1">
      <c r="A20" s="51"/>
      <c r="B20" s="31"/>
      <c r="C20" s="30" t="s">
        <v>116</v>
      </c>
      <c r="D20" s="31"/>
      <c r="E20" s="31"/>
      <c r="F20" s="31"/>
      <c r="G20" s="29"/>
    </row>
    <row r="21" spans="1:7" s="26" customFormat="1" ht="21" customHeight="1">
      <c r="A21" s="51"/>
      <c r="B21" s="31"/>
      <c r="C21" s="30" t="s">
        <v>117</v>
      </c>
      <c r="D21" s="31"/>
      <c r="E21" s="31"/>
      <c r="F21" s="31"/>
      <c r="G21" s="29"/>
    </row>
    <row r="22" spans="1:7" s="26" customFormat="1" ht="21" customHeight="1">
      <c r="A22" s="51"/>
      <c r="B22" s="31"/>
      <c r="C22" s="30" t="s">
        <v>118</v>
      </c>
      <c r="D22" s="31"/>
      <c r="E22" s="31"/>
      <c r="F22" s="31"/>
      <c r="G22" s="44"/>
    </row>
    <row r="23" spans="1:7" s="26" customFormat="1" ht="21" customHeight="1">
      <c r="A23" s="51"/>
      <c r="B23" s="31"/>
      <c r="C23" s="30" t="s">
        <v>119</v>
      </c>
      <c r="D23" s="31"/>
      <c r="E23" s="31"/>
      <c r="F23" s="31"/>
      <c r="G23" s="44"/>
    </row>
    <row r="24" spans="1:7" s="26" customFormat="1" ht="21" customHeight="1">
      <c r="A24" s="51"/>
      <c r="B24" s="31"/>
      <c r="C24" s="30" t="s">
        <v>120</v>
      </c>
      <c r="D24" s="31"/>
      <c r="E24" s="31"/>
      <c r="F24" s="31"/>
      <c r="G24" s="44"/>
    </row>
    <row r="25" spans="1:7" s="26" customFormat="1" ht="21" customHeight="1">
      <c r="A25" s="51"/>
      <c r="B25" s="31"/>
      <c r="C25" s="30" t="s">
        <v>121</v>
      </c>
      <c r="D25" s="31"/>
      <c r="E25" s="31"/>
      <c r="F25" s="31"/>
      <c r="G25" s="44"/>
    </row>
    <row r="26" spans="1:7" s="26" customFormat="1" ht="21" customHeight="1">
      <c r="A26" s="51"/>
      <c r="B26" s="31"/>
      <c r="C26" s="30" t="s">
        <v>122</v>
      </c>
      <c r="D26" s="31">
        <v>131.36000000000001</v>
      </c>
      <c r="E26" s="31">
        <v>131.36000000000001</v>
      </c>
      <c r="F26" s="31"/>
      <c r="G26" s="44"/>
    </row>
    <row r="27" spans="1:7" s="26" customFormat="1" ht="21" customHeight="1">
      <c r="A27" s="51"/>
      <c r="B27" s="31"/>
      <c r="C27" s="30" t="s">
        <v>123</v>
      </c>
      <c r="D27" s="31"/>
      <c r="E27" s="31"/>
      <c r="F27" s="31"/>
      <c r="G27" s="44"/>
    </row>
    <row r="28" spans="1:7" s="26" customFormat="1" ht="21" customHeight="1">
      <c r="A28" s="51"/>
      <c r="B28" s="31"/>
      <c r="C28" s="30" t="s">
        <v>124</v>
      </c>
      <c r="D28" s="31"/>
      <c r="E28" s="31"/>
      <c r="F28" s="31"/>
      <c r="G28" s="44"/>
    </row>
    <row r="29" spans="1:7" s="26" customFormat="1" ht="21" customHeight="1">
      <c r="A29" s="51"/>
      <c r="B29" s="31"/>
      <c r="C29" s="30" t="s">
        <v>125</v>
      </c>
      <c r="D29" s="31"/>
      <c r="E29" s="31"/>
      <c r="F29" s="31"/>
      <c r="G29" s="44"/>
    </row>
    <row r="30" spans="1:7" s="26" customFormat="1" ht="21" customHeight="1">
      <c r="A30" s="51"/>
      <c r="B30" s="31"/>
      <c r="C30" s="30" t="s">
        <v>126</v>
      </c>
      <c r="D30" s="31"/>
      <c r="E30" s="31"/>
      <c r="F30" s="31"/>
      <c r="G30" s="44"/>
    </row>
    <row r="31" spans="1:7" s="26" customFormat="1" ht="21" customHeight="1">
      <c r="A31" s="52"/>
      <c r="B31" s="31"/>
      <c r="C31" s="30" t="s">
        <v>127</v>
      </c>
      <c r="D31" s="31"/>
      <c r="E31" s="31"/>
      <c r="F31" s="31"/>
      <c r="G31" s="44"/>
    </row>
    <row r="32" spans="1:7" s="26" customFormat="1" ht="21" customHeight="1">
      <c r="A32" s="52"/>
      <c r="B32" s="31"/>
      <c r="C32" s="30" t="s">
        <v>128</v>
      </c>
      <c r="D32" s="31"/>
      <c r="E32" s="31"/>
      <c r="F32" s="31"/>
      <c r="G32" s="44"/>
    </row>
    <row r="33" spans="1:7" s="26" customFormat="1" ht="21" customHeight="1">
      <c r="A33" s="51"/>
      <c r="B33" s="31"/>
      <c r="C33" s="30" t="s">
        <v>129</v>
      </c>
      <c r="D33" s="31"/>
      <c r="E33" s="31"/>
      <c r="F33" s="31"/>
      <c r="G33" s="44"/>
    </row>
    <row r="34" spans="1:7" s="26" customFormat="1" ht="21" customHeight="1">
      <c r="A34" s="51"/>
      <c r="B34" s="53"/>
      <c r="C34" s="52"/>
      <c r="D34" s="53"/>
      <c r="E34" s="53"/>
      <c r="F34" s="53"/>
      <c r="G34" s="44"/>
    </row>
    <row r="35" spans="1:7" s="26" customFormat="1" ht="20.25" customHeight="1">
      <c r="A35" s="54" t="s">
        <v>28</v>
      </c>
      <c r="B35" s="53">
        <v>8030.84</v>
      </c>
      <c r="C35" s="54" t="s">
        <v>29</v>
      </c>
      <c r="D35" s="53">
        <v>8030.84</v>
      </c>
      <c r="E35" s="53">
        <v>1522.96</v>
      </c>
      <c r="F35" s="53">
        <v>6507.88</v>
      </c>
      <c r="G35" s="44"/>
    </row>
    <row r="36" spans="1:7" ht="14.25" customHeight="1">
      <c r="A36" s="2"/>
      <c r="B36" s="2"/>
      <c r="C36" s="2"/>
      <c r="D36" s="3"/>
      <c r="E36" s="3"/>
      <c r="F36" s="3"/>
      <c r="G36" s="13"/>
    </row>
  </sheetData>
  <mergeCells count="11">
    <mergeCell ref="D5:D6"/>
    <mergeCell ref="E5:E6"/>
    <mergeCell ref="F5:F6"/>
    <mergeCell ref="A2:C2"/>
    <mergeCell ref="A1:F1"/>
    <mergeCell ref="A3:B3"/>
    <mergeCell ref="C3:F3"/>
    <mergeCell ref="A4:A6"/>
    <mergeCell ref="B4:B6"/>
    <mergeCell ref="C4:C6"/>
    <mergeCell ref="D4:F4"/>
  </mergeCells>
  <phoneticPr fontId="2" type="noConversion"/>
  <pageMargins left="1.04" right="0.64529133999999999" top="1.1399999999999999" bottom="0.68466141999999997" header="0.3" footer="0.3"/>
  <pageSetup paperSize="9" scale="90" orientation="portrait" r:id="rId1"/>
</worksheet>
</file>

<file path=xl/worksheets/sheet5.xml><?xml version="1.0" encoding="utf-8"?>
<worksheet xmlns="http://schemas.openxmlformats.org/spreadsheetml/2006/main" xmlns:r="http://schemas.openxmlformats.org/officeDocument/2006/relationships">
  <dimension ref="A1:O16"/>
  <sheetViews>
    <sheetView workbookViewId="0">
      <selection activeCell="J8" sqref="J8"/>
    </sheetView>
  </sheetViews>
  <sheetFormatPr defaultRowHeight="13.5"/>
  <cols>
    <col min="1" max="3" width="4.875" customWidth="1"/>
    <col min="4" max="4" width="10.125" customWidth="1"/>
    <col min="5" max="5" width="20.375" customWidth="1"/>
    <col min="6" max="6" width="17" customWidth="1"/>
    <col min="7" max="7" width="13.625" customWidth="1"/>
    <col min="8" max="10" width="9.5" customWidth="1"/>
    <col min="11" max="11" width="7.625" customWidth="1"/>
    <col min="12" max="14" width="9.5" customWidth="1"/>
    <col min="15" max="15" width="1.25" customWidth="1"/>
  </cols>
  <sheetData>
    <row r="1" spans="1:15" ht="29.25" customHeight="1">
      <c r="A1" s="79" t="s">
        <v>291</v>
      </c>
      <c r="B1" s="103"/>
      <c r="C1" s="103"/>
      <c r="D1" s="103"/>
      <c r="E1" s="103"/>
      <c r="F1" s="103"/>
      <c r="G1" s="103"/>
      <c r="H1" s="103"/>
      <c r="I1" s="103"/>
      <c r="J1" s="103"/>
      <c r="K1" s="103"/>
      <c r="L1" s="103"/>
      <c r="M1" s="103"/>
      <c r="N1" s="104"/>
      <c r="O1" s="4"/>
    </row>
    <row r="2" spans="1:15" s="59" customFormat="1" ht="20.25" customHeight="1">
      <c r="A2" s="105" t="s">
        <v>287</v>
      </c>
      <c r="B2" s="105"/>
      <c r="C2" s="106"/>
      <c r="D2" s="106"/>
      <c r="E2" s="106"/>
      <c r="F2" s="21"/>
      <c r="G2" s="21"/>
      <c r="H2" s="21"/>
      <c r="I2" s="58"/>
      <c r="J2" s="58"/>
      <c r="K2" s="58"/>
      <c r="L2" s="107" t="s">
        <v>1</v>
      </c>
      <c r="M2" s="107"/>
      <c r="N2" s="107"/>
      <c r="O2" s="12"/>
    </row>
    <row r="3" spans="1:15" s="26" customFormat="1" ht="30" customHeight="1">
      <c r="A3" s="76" t="s">
        <v>50</v>
      </c>
      <c r="B3" s="76"/>
      <c r="C3" s="76"/>
      <c r="D3" s="76" t="s">
        <v>130</v>
      </c>
      <c r="E3" s="76" t="s">
        <v>131</v>
      </c>
      <c r="F3" s="76" t="s">
        <v>132</v>
      </c>
      <c r="G3" s="76" t="s">
        <v>53</v>
      </c>
      <c r="H3" s="76" t="s">
        <v>54</v>
      </c>
      <c r="I3" s="76"/>
      <c r="J3" s="76"/>
      <c r="K3" s="76" t="s">
        <v>55</v>
      </c>
      <c r="L3" s="76"/>
      <c r="M3" s="76"/>
      <c r="N3" s="76"/>
      <c r="O3" s="55"/>
    </row>
    <row r="4" spans="1:15" s="26" customFormat="1" ht="40.5">
      <c r="A4" s="27" t="s">
        <v>56</v>
      </c>
      <c r="B4" s="27" t="s">
        <v>57</v>
      </c>
      <c r="C4" s="27" t="s">
        <v>58</v>
      </c>
      <c r="D4" s="76"/>
      <c r="E4" s="76"/>
      <c r="F4" s="76"/>
      <c r="G4" s="76"/>
      <c r="H4" s="27" t="s">
        <v>59</v>
      </c>
      <c r="I4" s="27" t="s">
        <v>60</v>
      </c>
      <c r="J4" s="27" t="s">
        <v>61</v>
      </c>
      <c r="K4" s="27" t="s">
        <v>62</v>
      </c>
      <c r="L4" s="30" t="s">
        <v>63</v>
      </c>
      <c r="M4" s="30" t="s">
        <v>64</v>
      </c>
      <c r="N4" s="30" t="s">
        <v>65</v>
      </c>
      <c r="O4" s="55"/>
    </row>
    <row r="5" spans="1:15" s="26" customFormat="1" ht="30" customHeight="1">
      <c r="A5" s="76" t="s">
        <v>6</v>
      </c>
      <c r="B5" s="76"/>
      <c r="C5" s="76"/>
      <c r="D5" s="76"/>
      <c r="E5" s="76"/>
      <c r="F5" s="76"/>
      <c r="G5" s="28">
        <v>1522.96</v>
      </c>
      <c r="H5" s="28">
        <v>392.26</v>
      </c>
      <c r="I5" s="28">
        <v>22.04</v>
      </c>
      <c r="J5" s="28">
        <v>107.3</v>
      </c>
      <c r="K5" s="28"/>
      <c r="L5" s="28">
        <v>1001.36</v>
      </c>
      <c r="M5" s="28"/>
      <c r="N5" s="28"/>
      <c r="O5" s="55"/>
    </row>
    <row r="6" spans="1:15" s="48" customFormat="1" ht="33.75" customHeight="1">
      <c r="A6" s="46"/>
      <c r="B6" s="46"/>
      <c r="C6" s="46"/>
      <c r="D6" s="46" t="s">
        <v>133</v>
      </c>
      <c r="E6" s="46"/>
      <c r="F6" s="46"/>
      <c r="G6" s="47">
        <v>1522.96</v>
      </c>
      <c r="H6" s="47">
        <v>392.26</v>
      </c>
      <c r="I6" s="47">
        <v>22.04</v>
      </c>
      <c r="J6" s="47">
        <v>107.3</v>
      </c>
      <c r="K6" s="47"/>
      <c r="L6" s="47">
        <v>1001.36</v>
      </c>
      <c r="M6" s="47"/>
      <c r="N6" s="47"/>
      <c r="O6" s="56"/>
    </row>
    <row r="7" spans="1:15" s="48" customFormat="1" ht="33.75" customHeight="1">
      <c r="A7" s="46" t="s">
        <v>67</v>
      </c>
      <c r="B7" s="46" t="s">
        <v>68</v>
      </c>
      <c r="C7" s="46" t="s">
        <v>68</v>
      </c>
      <c r="D7" s="46" t="s">
        <v>134</v>
      </c>
      <c r="E7" s="57" t="s">
        <v>285</v>
      </c>
      <c r="F7" s="57" t="s">
        <v>136</v>
      </c>
      <c r="G7" s="47">
        <v>58.66</v>
      </c>
      <c r="H7" s="47">
        <v>58.66</v>
      </c>
      <c r="I7" s="47"/>
      <c r="J7" s="47"/>
      <c r="K7" s="47"/>
      <c r="L7" s="47"/>
      <c r="M7" s="47"/>
      <c r="N7" s="47"/>
      <c r="O7" s="56"/>
    </row>
    <row r="8" spans="1:15" s="48" customFormat="1" ht="33.75" customHeight="1">
      <c r="A8" s="46" t="s">
        <v>67</v>
      </c>
      <c r="B8" s="46" t="s">
        <v>72</v>
      </c>
      <c r="C8" s="46" t="s">
        <v>73</v>
      </c>
      <c r="D8" s="46" t="s">
        <v>134</v>
      </c>
      <c r="E8" s="57" t="s">
        <v>135</v>
      </c>
      <c r="F8" s="57" t="s">
        <v>137</v>
      </c>
      <c r="G8" s="47">
        <v>2.7</v>
      </c>
      <c r="H8" s="47">
        <v>2.7</v>
      </c>
      <c r="I8" s="47"/>
      <c r="J8" s="47"/>
      <c r="K8" s="47"/>
      <c r="L8" s="47"/>
      <c r="M8" s="47"/>
      <c r="N8" s="47"/>
      <c r="O8" s="56"/>
    </row>
    <row r="9" spans="1:15" s="48" customFormat="1" ht="33.75" customHeight="1">
      <c r="A9" s="46" t="s">
        <v>75</v>
      </c>
      <c r="B9" s="46" t="s">
        <v>76</v>
      </c>
      <c r="C9" s="46" t="s">
        <v>77</v>
      </c>
      <c r="D9" s="46" t="s">
        <v>134</v>
      </c>
      <c r="E9" s="57" t="s">
        <v>135</v>
      </c>
      <c r="F9" s="57" t="s">
        <v>138</v>
      </c>
      <c r="G9" s="47">
        <v>17.600000000000001</v>
      </c>
      <c r="H9" s="47">
        <v>17.600000000000001</v>
      </c>
      <c r="I9" s="47"/>
      <c r="J9" s="47"/>
      <c r="K9" s="47"/>
      <c r="L9" s="47"/>
      <c r="M9" s="47"/>
      <c r="N9" s="47"/>
      <c r="O9" s="56"/>
    </row>
    <row r="10" spans="1:15" s="48" customFormat="1" ht="33.75" customHeight="1">
      <c r="A10" s="46" t="s">
        <v>79</v>
      </c>
      <c r="B10" s="46" t="s">
        <v>80</v>
      </c>
      <c r="C10" s="46" t="s">
        <v>77</v>
      </c>
      <c r="D10" s="46" t="s">
        <v>134</v>
      </c>
      <c r="E10" s="57" t="s">
        <v>135</v>
      </c>
      <c r="F10" s="57" t="s">
        <v>139</v>
      </c>
      <c r="G10" s="47">
        <v>850</v>
      </c>
      <c r="H10" s="47"/>
      <c r="I10" s="47"/>
      <c r="J10" s="47"/>
      <c r="K10" s="47"/>
      <c r="L10" s="47">
        <v>850</v>
      </c>
      <c r="M10" s="47"/>
      <c r="N10" s="47"/>
      <c r="O10" s="56"/>
    </row>
    <row r="11" spans="1:15" s="48" customFormat="1" ht="33.75" customHeight="1">
      <c r="A11" s="46" t="s">
        <v>82</v>
      </c>
      <c r="B11" s="46" t="s">
        <v>73</v>
      </c>
      <c r="C11" s="46" t="s">
        <v>73</v>
      </c>
      <c r="D11" s="46" t="s">
        <v>134</v>
      </c>
      <c r="E11" s="57" t="s">
        <v>135</v>
      </c>
      <c r="F11" s="57" t="s">
        <v>140</v>
      </c>
      <c r="G11" s="47">
        <v>108.08</v>
      </c>
      <c r="H11" s="47">
        <v>68.319999999999993</v>
      </c>
      <c r="I11" s="47"/>
      <c r="J11" s="47">
        <v>39.76</v>
      </c>
      <c r="K11" s="47"/>
      <c r="L11" s="47"/>
      <c r="M11" s="47"/>
      <c r="N11" s="47"/>
      <c r="O11" s="56"/>
    </row>
    <row r="12" spans="1:15" s="48" customFormat="1" ht="33.75" customHeight="1">
      <c r="A12" s="46" t="s">
        <v>82</v>
      </c>
      <c r="B12" s="46" t="s">
        <v>73</v>
      </c>
      <c r="C12" s="46" t="s">
        <v>77</v>
      </c>
      <c r="D12" s="46" t="s">
        <v>134</v>
      </c>
      <c r="E12" s="57" t="s">
        <v>135</v>
      </c>
      <c r="F12" s="57" t="s">
        <v>141</v>
      </c>
      <c r="G12" s="47">
        <v>334.56</v>
      </c>
      <c r="H12" s="47">
        <v>244.98</v>
      </c>
      <c r="I12" s="47">
        <v>22.04</v>
      </c>
      <c r="J12" s="47">
        <v>67.540000000000006</v>
      </c>
      <c r="K12" s="47"/>
      <c r="L12" s="47"/>
      <c r="M12" s="47"/>
      <c r="N12" s="47"/>
      <c r="O12" s="56"/>
    </row>
    <row r="13" spans="1:15" s="48" customFormat="1" ht="33.75" customHeight="1">
      <c r="A13" s="46" t="s">
        <v>82</v>
      </c>
      <c r="B13" s="46" t="s">
        <v>80</v>
      </c>
      <c r="C13" s="46" t="s">
        <v>85</v>
      </c>
      <c r="D13" s="46" t="s">
        <v>134</v>
      </c>
      <c r="E13" s="57" t="s">
        <v>135</v>
      </c>
      <c r="F13" s="57" t="s">
        <v>142</v>
      </c>
      <c r="G13" s="47">
        <v>20</v>
      </c>
      <c r="H13" s="47"/>
      <c r="I13" s="47"/>
      <c r="J13" s="47"/>
      <c r="K13" s="47"/>
      <c r="L13" s="47">
        <v>20</v>
      </c>
      <c r="M13" s="47"/>
      <c r="N13" s="47"/>
      <c r="O13" s="56"/>
    </row>
    <row r="14" spans="1:15" s="48" customFormat="1" ht="33.75" customHeight="1">
      <c r="A14" s="46" t="s">
        <v>99</v>
      </c>
      <c r="B14" s="46" t="s">
        <v>73</v>
      </c>
      <c r="C14" s="46" t="s">
        <v>100</v>
      </c>
      <c r="D14" s="46" t="s">
        <v>134</v>
      </c>
      <c r="E14" s="57" t="s">
        <v>135</v>
      </c>
      <c r="F14" s="57" t="s">
        <v>143</v>
      </c>
      <c r="G14" s="47">
        <v>68.36</v>
      </c>
      <c r="H14" s="47"/>
      <c r="I14" s="47"/>
      <c r="J14" s="47"/>
      <c r="K14" s="47"/>
      <c r="L14" s="47">
        <v>68.36</v>
      </c>
      <c r="M14" s="47"/>
      <c r="N14" s="47"/>
      <c r="O14" s="56"/>
    </row>
    <row r="15" spans="1:15" s="48" customFormat="1" ht="33.75" customHeight="1">
      <c r="A15" s="46" t="s">
        <v>99</v>
      </c>
      <c r="B15" s="46" t="s">
        <v>73</v>
      </c>
      <c r="C15" s="46" t="s">
        <v>85</v>
      </c>
      <c r="D15" s="46" t="s">
        <v>134</v>
      </c>
      <c r="E15" s="57" t="s">
        <v>135</v>
      </c>
      <c r="F15" s="57" t="s">
        <v>144</v>
      </c>
      <c r="G15" s="47">
        <v>63</v>
      </c>
      <c r="H15" s="47"/>
      <c r="I15" s="47"/>
      <c r="J15" s="47"/>
      <c r="K15" s="47"/>
      <c r="L15" s="47">
        <v>63</v>
      </c>
      <c r="M15" s="47"/>
      <c r="N15" s="47"/>
      <c r="O15" s="56"/>
    </row>
    <row r="16" spans="1:15" ht="7.5" customHeight="1">
      <c r="A16" s="9"/>
      <c r="B16" s="9"/>
      <c r="C16" s="9"/>
      <c r="D16" s="9"/>
      <c r="E16" s="9"/>
      <c r="F16" s="9"/>
      <c r="G16" s="9"/>
      <c r="H16" s="9"/>
      <c r="I16" s="9"/>
      <c r="J16" s="9"/>
      <c r="K16" s="9"/>
      <c r="L16" s="9"/>
      <c r="M16" s="9"/>
      <c r="N16" s="9"/>
      <c r="O16" s="4"/>
    </row>
  </sheetData>
  <mergeCells count="11">
    <mergeCell ref="A5:F5"/>
    <mergeCell ref="K3:N3"/>
    <mergeCell ref="D3:D4"/>
    <mergeCell ref="H3:J3"/>
    <mergeCell ref="A1:N1"/>
    <mergeCell ref="A3:C3"/>
    <mergeCell ref="F3:F4"/>
    <mergeCell ref="G3:G4"/>
    <mergeCell ref="E3:E4"/>
    <mergeCell ref="A2:E2"/>
    <mergeCell ref="L2:N2"/>
  </mergeCells>
  <phoneticPr fontId="2" type="noConversion"/>
  <pageMargins left="0.96" right="0.32" top="0.88151181000000001" bottom="0.77" header="0.3" footer="0.3"/>
  <pageSetup paperSize="9" scale="95" orientation="landscape" r:id="rId1"/>
  <ignoredErrors>
    <ignoredError sqref="A7 B7 C7 D7 A8 B8 C8 D8 A9 B9 C9 D9 A10 B10 C10 D10 A11 B11 C11 D11 A12 B12 C12 D12 A13 B13 C13 D13 A14 B14 C14 D14 A15 B15 C15 D15" numberStoredAsText="1"/>
  </ignoredErrors>
</worksheet>
</file>

<file path=xl/worksheets/sheet6.xml><?xml version="1.0" encoding="utf-8"?>
<worksheet xmlns="http://schemas.openxmlformats.org/spreadsheetml/2006/main" xmlns:r="http://schemas.openxmlformats.org/officeDocument/2006/relationships">
  <dimension ref="A1:J44"/>
  <sheetViews>
    <sheetView workbookViewId="0">
      <selection activeCell="C3" sqref="C3:C6"/>
    </sheetView>
  </sheetViews>
  <sheetFormatPr defaultRowHeight="13.5"/>
  <cols>
    <col min="1" max="1" width="6.25" customWidth="1"/>
    <col min="2" max="2" width="6.125" customWidth="1"/>
    <col min="3" max="3" width="23.875" customWidth="1"/>
    <col min="4" max="4" width="9.25" customWidth="1"/>
    <col min="5" max="5" width="1.5" customWidth="1"/>
    <col min="6" max="6" width="6" customWidth="1"/>
    <col min="7" max="7" width="6.125" customWidth="1"/>
    <col min="8" max="8" width="25.75" customWidth="1"/>
    <col min="9" max="9" width="9.5" customWidth="1"/>
    <col min="10" max="10" width="1.25" customWidth="1"/>
  </cols>
  <sheetData>
    <row r="1" spans="1:10" ht="34.5" customHeight="1">
      <c r="A1" s="108" t="s">
        <v>293</v>
      </c>
      <c r="B1" s="109"/>
      <c r="C1" s="109"/>
      <c r="D1" s="109"/>
      <c r="E1" s="109"/>
      <c r="F1" s="109"/>
      <c r="G1" s="109"/>
      <c r="H1" s="109"/>
      <c r="I1" s="110"/>
      <c r="J1" s="15"/>
    </row>
    <row r="2" spans="1:10" ht="20.25" customHeight="1">
      <c r="A2" s="112" t="s">
        <v>287</v>
      </c>
      <c r="B2" s="112"/>
      <c r="C2" s="113"/>
      <c r="D2" s="16"/>
      <c r="E2" s="16"/>
      <c r="F2" s="16"/>
      <c r="G2" s="16"/>
      <c r="H2" s="17"/>
      <c r="I2" s="16" t="s">
        <v>1</v>
      </c>
      <c r="J2" s="15"/>
    </row>
    <row r="3" spans="1:10" s="26" customFormat="1" ht="26.25" customHeight="1">
      <c r="A3" s="114" t="s">
        <v>145</v>
      </c>
      <c r="B3" s="100"/>
      <c r="C3" s="76" t="s">
        <v>52</v>
      </c>
      <c r="D3" s="76" t="s">
        <v>146</v>
      </c>
      <c r="E3" s="61"/>
      <c r="F3" s="114" t="s">
        <v>145</v>
      </c>
      <c r="G3" s="100"/>
      <c r="H3" s="76" t="s">
        <v>52</v>
      </c>
      <c r="I3" s="76" t="s">
        <v>146</v>
      </c>
      <c r="J3" s="55"/>
    </row>
    <row r="4" spans="1:10" s="26" customFormat="1" ht="18" customHeight="1">
      <c r="A4" s="61" t="s">
        <v>56</v>
      </c>
      <c r="B4" s="61" t="s">
        <v>57</v>
      </c>
      <c r="C4" s="100"/>
      <c r="D4" s="100"/>
      <c r="E4" s="61"/>
      <c r="F4" s="61" t="s">
        <v>56</v>
      </c>
      <c r="G4" s="61" t="s">
        <v>57</v>
      </c>
      <c r="H4" s="111"/>
      <c r="I4" s="100"/>
      <c r="J4" s="55"/>
    </row>
    <row r="5" spans="1:10" s="26" customFormat="1" ht="16.5" customHeight="1">
      <c r="A5" s="54"/>
      <c r="B5" s="54"/>
      <c r="C5" s="27"/>
      <c r="D5" s="27"/>
      <c r="E5" s="27"/>
      <c r="F5" s="27"/>
      <c r="G5" s="27"/>
      <c r="H5" s="30"/>
      <c r="I5" s="27"/>
      <c r="J5" s="55"/>
    </row>
    <row r="6" spans="1:10" s="26" customFormat="1" ht="16.5" customHeight="1">
      <c r="A6" s="62">
        <v>301</v>
      </c>
      <c r="B6" s="30"/>
      <c r="C6" s="30" t="s">
        <v>147</v>
      </c>
      <c r="D6" s="51">
        <v>371.96</v>
      </c>
      <c r="E6" s="30"/>
      <c r="F6" s="62">
        <v>303</v>
      </c>
      <c r="G6" s="30"/>
      <c r="H6" s="30" t="s">
        <v>148</v>
      </c>
      <c r="I6" s="51">
        <v>127.6</v>
      </c>
      <c r="J6" s="55"/>
    </row>
    <row r="7" spans="1:10" s="26" customFormat="1" ht="17.25" customHeight="1">
      <c r="A7" s="62">
        <v>301</v>
      </c>
      <c r="B7" s="30" t="s">
        <v>73</v>
      </c>
      <c r="C7" s="63" t="s">
        <v>149</v>
      </c>
      <c r="D7" s="64">
        <v>237.5</v>
      </c>
      <c r="E7" s="30"/>
      <c r="F7" s="62">
        <v>303</v>
      </c>
      <c r="G7" s="30" t="s">
        <v>73</v>
      </c>
      <c r="H7" s="30" t="s">
        <v>150</v>
      </c>
      <c r="I7" s="64"/>
      <c r="J7" s="55"/>
    </row>
    <row r="8" spans="1:10" s="26" customFormat="1" ht="17.25" customHeight="1">
      <c r="A8" s="62">
        <v>301</v>
      </c>
      <c r="B8" s="30" t="s">
        <v>77</v>
      </c>
      <c r="C8" s="63" t="s">
        <v>151</v>
      </c>
      <c r="D8" s="64">
        <v>75.8</v>
      </c>
      <c r="E8" s="30"/>
      <c r="F8" s="62">
        <v>303</v>
      </c>
      <c r="G8" s="30" t="s">
        <v>77</v>
      </c>
      <c r="H8" s="30" t="s">
        <v>152</v>
      </c>
      <c r="I8" s="64">
        <v>84.98</v>
      </c>
      <c r="J8" s="55"/>
    </row>
    <row r="9" spans="1:10" s="26" customFormat="1" ht="17.25" customHeight="1">
      <c r="A9" s="62">
        <v>301</v>
      </c>
      <c r="B9" s="30" t="s">
        <v>80</v>
      </c>
      <c r="C9" s="63" t="s">
        <v>153</v>
      </c>
      <c r="D9" s="64"/>
      <c r="E9" s="30"/>
      <c r="F9" s="62">
        <v>303</v>
      </c>
      <c r="G9" s="30" t="s">
        <v>80</v>
      </c>
      <c r="H9" s="30" t="s">
        <v>154</v>
      </c>
      <c r="I9" s="64"/>
      <c r="J9" s="55"/>
    </row>
    <row r="10" spans="1:10" s="26" customFormat="1" ht="17.25" customHeight="1">
      <c r="A10" s="62">
        <v>301</v>
      </c>
      <c r="B10" s="30" t="s">
        <v>155</v>
      </c>
      <c r="C10" s="63" t="s">
        <v>156</v>
      </c>
      <c r="D10" s="64"/>
      <c r="E10" s="30"/>
      <c r="F10" s="62">
        <v>303</v>
      </c>
      <c r="G10" s="30" t="s">
        <v>155</v>
      </c>
      <c r="H10" s="30" t="s">
        <v>157</v>
      </c>
      <c r="I10" s="64"/>
      <c r="J10" s="55"/>
    </row>
    <row r="11" spans="1:10" s="26" customFormat="1" ht="17.25" customHeight="1">
      <c r="A11" s="62">
        <v>301</v>
      </c>
      <c r="B11" s="30" t="s">
        <v>100</v>
      </c>
      <c r="C11" s="63" t="s">
        <v>158</v>
      </c>
      <c r="D11" s="64"/>
      <c r="E11" s="30"/>
      <c r="F11" s="62">
        <v>303</v>
      </c>
      <c r="G11" s="30" t="s">
        <v>68</v>
      </c>
      <c r="H11" s="30" t="s">
        <v>159</v>
      </c>
      <c r="I11" s="64">
        <v>1.79</v>
      </c>
      <c r="J11" s="55"/>
    </row>
    <row r="12" spans="1:10" s="26" customFormat="1" ht="17.25" customHeight="1">
      <c r="A12" s="62">
        <v>301</v>
      </c>
      <c r="B12" s="30" t="s">
        <v>160</v>
      </c>
      <c r="C12" s="63" t="s">
        <v>161</v>
      </c>
      <c r="D12" s="64"/>
      <c r="E12" s="30"/>
      <c r="F12" s="62">
        <v>303</v>
      </c>
      <c r="G12" s="30" t="s">
        <v>100</v>
      </c>
      <c r="H12" s="30" t="s">
        <v>162</v>
      </c>
      <c r="I12" s="64"/>
      <c r="J12" s="55"/>
    </row>
    <row r="13" spans="1:10" s="26" customFormat="1" ht="25.5" customHeight="1">
      <c r="A13" s="62">
        <v>301</v>
      </c>
      <c r="B13" s="30" t="s">
        <v>87</v>
      </c>
      <c r="C13" s="63" t="s">
        <v>163</v>
      </c>
      <c r="D13" s="64">
        <v>58.66</v>
      </c>
      <c r="E13" s="30"/>
      <c r="F13" s="62">
        <v>303</v>
      </c>
      <c r="G13" s="30" t="s">
        <v>160</v>
      </c>
      <c r="H13" s="30" t="s">
        <v>164</v>
      </c>
      <c r="I13" s="64">
        <v>17.600000000000001</v>
      </c>
      <c r="J13" s="55"/>
    </row>
    <row r="14" spans="1:10" s="26" customFormat="1" ht="17.25" customHeight="1">
      <c r="A14" s="62">
        <v>301</v>
      </c>
      <c r="B14" s="30" t="s">
        <v>93</v>
      </c>
      <c r="C14" s="63" t="s">
        <v>165</v>
      </c>
      <c r="D14" s="64"/>
      <c r="E14" s="30"/>
      <c r="F14" s="62">
        <v>303</v>
      </c>
      <c r="G14" s="30" t="s">
        <v>87</v>
      </c>
      <c r="H14" s="30" t="s">
        <v>166</v>
      </c>
      <c r="I14" s="64"/>
      <c r="J14" s="55"/>
    </row>
    <row r="15" spans="1:10" s="26" customFormat="1" ht="17.25" customHeight="1">
      <c r="A15" s="62">
        <v>301</v>
      </c>
      <c r="B15" s="62">
        <v>99</v>
      </c>
      <c r="C15" s="63" t="s">
        <v>167</v>
      </c>
      <c r="D15" s="64"/>
      <c r="E15" s="30"/>
      <c r="F15" s="62">
        <v>303</v>
      </c>
      <c r="G15" s="30" t="s">
        <v>93</v>
      </c>
      <c r="H15" s="30" t="s">
        <v>168</v>
      </c>
      <c r="I15" s="64"/>
      <c r="J15" s="55"/>
    </row>
    <row r="16" spans="1:10" s="26" customFormat="1" ht="16.5" customHeight="1">
      <c r="A16" s="62">
        <v>302</v>
      </c>
      <c r="B16" s="30"/>
      <c r="C16" s="30" t="s">
        <v>169</v>
      </c>
      <c r="D16" s="51">
        <v>22.04</v>
      </c>
      <c r="E16" s="30"/>
      <c r="F16" s="62">
        <v>303</v>
      </c>
      <c r="G16" s="62">
        <v>10</v>
      </c>
      <c r="H16" s="30" t="s">
        <v>170</v>
      </c>
      <c r="I16" s="64"/>
      <c r="J16" s="55"/>
    </row>
    <row r="17" spans="1:10" s="26" customFormat="1" ht="17.25" customHeight="1">
      <c r="A17" s="62">
        <v>302</v>
      </c>
      <c r="B17" s="30" t="s">
        <v>73</v>
      </c>
      <c r="C17" s="63" t="s">
        <v>171</v>
      </c>
      <c r="D17" s="64">
        <v>16</v>
      </c>
      <c r="E17" s="30"/>
      <c r="F17" s="62">
        <v>303</v>
      </c>
      <c r="G17" s="62">
        <v>11</v>
      </c>
      <c r="H17" s="30" t="s">
        <v>172</v>
      </c>
      <c r="I17" s="64">
        <v>20.53</v>
      </c>
      <c r="J17" s="55"/>
    </row>
    <row r="18" spans="1:10" s="26" customFormat="1" ht="17.25" customHeight="1">
      <c r="A18" s="62">
        <v>302</v>
      </c>
      <c r="B18" s="30" t="s">
        <v>77</v>
      </c>
      <c r="C18" s="63" t="s">
        <v>173</v>
      </c>
      <c r="D18" s="64"/>
      <c r="E18" s="30"/>
      <c r="F18" s="62">
        <v>303</v>
      </c>
      <c r="G18" s="62">
        <v>12</v>
      </c>
      <c r="H18" s="30" t="s">
        <v>174</v>
      </c>
      <c r="I18" s="64"/>
      <c r="J18" s="55"/>
    </row>
    <row r="19" spans="1:10" s="26" customFormat="1" ht="17.25" customHeight="1">
      <c r="A19" s="62">
        <v>302</v>
      </c>
      <c r="B19" s="30" t="s">
        <v>80</v>
      </c>
      <c r="C19" s="63" t="s">
        <v>175</v>
      </c>
      <c r="D19" s="64"/>
      <c r="E19" s="30"/>
      <c r="F19" s="62">
        <v>303</v>
      </c>
      <c r="G19" s="62">
        <v>13</v>
      </c>
      <c r="H19" s="30" t="s">
        <v>176</v>
      </c>
      <c r="I19" s="64"/>
      <c r="J19" s="55"/>
    </row>
    <row r="20" spans="1:10" s="26" customFormat="1" ht="17.25" customHeight="1">
      <c r="A20" s="62">
        <v>302</v>
      </c>
      <c r="B20" s="30" t="s">
        <v>155</v>
      </c>
      <c r="C20" s="63" t="s">
        <v>177</v>
      </c>
      <c r="D20" s="64"/>
      <c r="E20" s="30"/>
      <c r="F20" s="62">
        <v>303</v>
      </c>
      <c r="G20" s="62">
        <v>14</v>
      </c>
      <c r="H20" s="30" t="s">
        <v>178</v>
      </c>
      <c r="I20" s="64"/>
      <c r="J20" s="55"/>
    </row>
    <row r="21" spans="1:10" s="26" customFormat="1" ht="17.25" customHeight="1">
      <c r="A21" s="62">
        <v>302</v>
      </c>
      <c r="B21" s="30" t="s">
        <v>68</v>
      </c>
      <c r="C21" s="63" t="s">
        <v>179</v>
      </c>
      <c r="D21" s="64"/>
      <c r="E21" s="30"/>
      <c r="F21" s="62">
        <v>303</v>
      </c>
      <c r="G21" s="62">
        <v>15</v>
      </c>
      <c r="H21" s="30" t="s">
        <v>180</v>
      </c>
      <c r="I21" s="64"/>
      <c r="J21" s="55"/>
    </row>
    <row r="22" spans="1:10" s="26" customFormat="1" ht="27" customHeight="1">
      <c r="A22" s="62">
        <v>302</v>
      </c>
      <c r="B22" s="30" t="s">
        <v>100</v>
      </c>
      <c r="C22" s="63" t="s">
        <v>181</v>
      </c>
      <c r="D22" s="64"/>
      <c r="E22" s="30"/>
      <c r="F22" s="62">
        <v>303</v>
      </c>
      <c r="G22" s="62">
        <v>99</v>
      </c>
      <c r="H22" s="30" t="s">
        <v>182</v>
      </c>
      <c r="I22" s="64">
        <v>2.7</v>
      </c>
      <c r="J22" s="55"/>
    </row>
    <row r="23" spans="1:10" s="26" customFormat="1" ht="17.25" customHeight="1">
      <c r="A23" s="62">
        <v>302</v>
      </c>
      <c r="B23" s="30" t="s">
        <v>160</v>
      </c>
      <c r="C23" s="63" t="s">
        <v>183</v>
      </c>
      <c r="D23" s="64">
        <v>0.35</v>
      </c>
      <c r="E23" s="30"/>
      <c r="F23" s="62">
        <v>310</v>
      </c>
      <c r="G23" s="30"/>
      <c r="H23" s="30" t="s">
        <v>184</v>
      </c>
      <c r="I23" s="51"/>
      <c r="J23" s="55"/>
    </row>
    <row r="24" spans="1:10" s="26" customFormat="1" ht="17.25" customHeight="1">
      <c r="A24" s="62">
        <v>302</v>
      </c>
      <c r="B24" s="30" t="s">
        <v>87</v>
      </c>
      <c r="C24" s="63" t="s">
        <v>185</v>
      </c>
      <c r="D24" s="64"/>
      <c r="E24" s="30"/>
      <c r="F24" s="62">
        <v>310</v>
      </c>
      <c r="G24" s="30" t="s">
        <v>73</v>
      </c>
      <c r="H24" s="30" t="s">
        <v>186</v>
      </c>
      <c r="I24" s="64"/>
      <c r="J24" s="55"/>
    </row>
    <row r="25" spans="1:10" s="26" customFormat="1" ht="17.25" customHeight="1">
      <c r="A25" s="62">
        <v>302</v>
      </c>
      <c r="B25" s="30" t="s">
        <v>93</v>
      </c>
      <c r="C25" s="63" t="s">
        <v>187</v>
      </c>
      <c r="D25" s="64"/>
      <c r="E25" s="30"/>
      <c r="F25" s="62">
        <v>310</v>
      </c>
      <c r="G25" s="30" t="s">
        <v>77</v>
      </c>
      <c r="H25" s="30" t="s">
        <v>188</v>
      </c>
      <c r="I25" s="64"/>
      <c r="J25" s="55"/>
    </row>
    <row r="26" spans="1:10" s="26" customFormat="1" ht="17.25" customHeight="1">
      <c r="A26" s="62">
        <v>302</v>
      </c>
      <c r="B26" s="62">
        <v>11</v>
      </c>
      <c r="C26" s="63" t="s">
        <v>189</v>
      </c>
      <c r="D26" s="64"/>
      <c r="E26" s="30"/>
      <c r="F26" s="62">
        <v>310</v>
      </c>
      <c r="G26" s="30" t="s">
        <v>80</v>
      </c>
      <c r="H26" s="30" t="s">
        <v>190</v>
      </c>
      <c r="I26" s="64"/>
      <c r="J26" s="55"/>
    </row>
    <row r="27" spans="1:10" s="26" customFormat="1" ht="17.25" customHeight="1">
      <c r="A27" s="62">
        <v>302</v>
      </c>
      <c r="B27" s="62">
        <v>12</v>
      </c>
      <c r="C27" s="63" t="s">
        <v>191</v>
      </c>
      <c r="D27" s="64"/>
      <c r="E27" s="30"/>
      <c r="F27" s="62">
        <v>310</v>
      </c>
      <c r="G27" s="30" t="s">
        <v>68</v>
      </c>
      <c r="H27" s="30" t="s">
        <v>192</v>
      </c>
      <c r="I27" s="64"/>
      <c r="J27" s="55"/>
    </row>
    <row r="28" spans="1:10" s="26" customFormat="1" ht="17.25" customHeight="1">
      <c r="A28" s="62">
        <v>302</v>
      </c>
      <c r="B28" s="62">
        <v>13</v>
      </c>
      <c r="C28" s="63" t="s">
        <v>193</v>
      </c>
      <c r="D28" s="64"/>
      <c r="E28" s="30"/>
      <c r="F28" s="62">
        <v>310</v>
      </c>
      <c r="G28" s="30" t="s">
        <v>100</v>
      </c>
      <c r="H28" s="30" t="s">
        <v>194</v>
      </c>
      <c r="I28" s="64"/>
      <c r="J28" s="55"/>
    </row>
    <row r="29" spans="1:10" s="26" customFormat="1" ht="17.25" customHeight="1">
      <c r="A29" s="62">
        <v>302</v>
      </c>
      <c r="B29" s="62">
        <v>14</v>
      </c>
      <c r="C29" s="63" t="s">
        <v>195</v>
      </c>
      <c r="D29" s="64"/>
      <c r="E29" s="30"/>
      <c r="F29" s="62">
        <v>310</v>
      </c>
      <c r="G29" s="30" t="s">
        <v>160</v>
      </c>
      <c r="H29" s="30" t="s">
        <v>196</v>
      </c>
      <c r="I29" s="64"/>
      <c r="J29" s="55"/>
    </row>
    <row r="30" spans="1:10" s="26" customFormat="1" ht="17.25" customHeight="1">
      <c r="A30" s="62">
        <v>302</v>
      </c>
      <c r="B30" s="62">
        <v>15</v>
      </c>
      <c r="C30" s="63" t="s">
        <v>197</v>
      </c>
      <c r="D30" s="64"/>
      <c r="E30" s="30"/>
      <c r="F30" s="62">
        <v>310</v>
      </c>
      <c r="G30" s="30" t="s">
        <v>87</v>
      </c>
      <c r="H30" s="30" t="s">
        <v>198</v>
      </c>
      <c r="I30" s="64"/>
      <c r="J30" s="55"/>
    </row>
    <row r="31" spans="1:10" s="26" customFormat="1" ht="17.25" customHeight="1">
      <c r="A31" s="62">
        <v>302</v>
      </c>
      <c r="B31" s="62">
        <v>16</v>
      </c>
      <c r="C31" s="63" t="s">
        <v>199</v>
      </c>
      <c r="D31" s="64"/>
      <c r="E31" s="30"/>
      <c r="F31" s="62">
        <v>310</v>
      </c>
      <c r="G31" s="30" t="s">
        <v>93</v>
      </c>
      <c r="H31" s="30" t="s">
        <v>200</v>
      </c>
      <c r="I31" s="64"/>
      <c r="J31" s="55"/>
    </row>
    <row r="32" spans="1:10" s="26" customFormat="1" ht="17.25" customHeight="1">
      <c r="A32" s="62">
        <v>302</v>
      </c>
      <c r="B32" s="62">
        <v>17</v>
      </c>
      <c r="C32" s="63" t="s">
        <v>201</v>
      </c>
      <c r="D32" s="64"/>
      <c r="E32" s="30"/>
      <c r="F32" s="62">
        <v>310</v>
      </c>
      <c r="G32" s="62">
        <v>10</v>
      </c>
      <c r="H32" s="30" t="s">
        <v>202</v>
      </c>
      <c r="I32" s="64"/>
      <c r="J32" s="55"/>
    </row>
    <row r="33" spans="1:10" s="26" customFormat="1" ht="17.25" customHeight="1">
      <c r="A33" s="62">
        <v>302</v>
      </c>
      <c r="B33" s="62">
        <v>18</v>
      </c>
      <c r="C33" s="63" t="s">
        <v>203</v>
      </c>
      <c r="D33" s="64"/>
      <c r="E33" s="30"/>
      <c r="F33" s="62">
        <v>310</v>
      </c>
      <c r="G33" s="62">
        <v>11</v>
      </c>
      <c r="H33" s="30" t="s">
        <v>204</v>
      </c>
      <c r="I33" s="64"/>
      <c r="J33" s="55"/>
    </row>
    <row r="34" spans="1:10" s="26" customFormat="1" ht="17.25" customHeight="1">
      <c r="A34" s="62">
        <v>302</v>
      </c>
      <c r="B34" s="62">
        <v>24</v>
      </c>
      <c r="C34" s="63" t="s">
        <v>205</v>
      </c>
      <c r="D34" s="64"/>
      <c r="E34" s="30"/>
      <c r="F34" s="62">
        <v>310</v>
      </c>
      <c r="G34" s="62">
        <v>12</v>
      </c>
      <c r="H34" s="30" t="s">
        <v>206</v>
      </c>
      <c r="I34" s="64"/>
      <c r="J34" s="55"/>
    </row>
    <row r="35" spans="1:10" s="26" customFormat="1" ht="17.25" customHeight="1">
      <c r="A35" s="62">
        <v>302</v>
      </c>
      <c r="B35" s="62">
        <v>25</v>
      </c>
      <c r="C35" s="63" t="s">
        <v>207</v>
      </c>
      <c r="D35" s="64"/>
      <c r="E35" s="30"/>
      <c r="F35" s="62">
        <v>310</v>
      </c>
      <c r="G35" s="62">
        <v>13</v>
      </c>
      <c r="H35" s="30" t="s">
        <v>208</v>
      </c>
      <c r="I35" s="64"/>
      <c r="J35" s="55"/>
    </row>
    <row r="36" spans="1:10" s="26" customFormat="1" ht="17.25" customHeight="1">
      <c r="A36" s="62">
        <v>302</v>
      </c>
      <c r="B36" s="62">
        <v>26</v>
      </c>
      <c r="C36" s="63" t="s">
        <v>209</v>
      </c>
      <c r="D36" s="64"/>
      <c r="E36" s="30"/>
      <c r="F36" s="62">
        <v>310</v>
      </c>
      <c r="G36" s="62">
        <v>19</v>
      </c>
      <c r="H36" s="30" t="s">
        <v>210</v>
      </c>
      <c r="I36" s="64"/>
      <c r="J36" s="55"/>
    </row>
    <row r="37" spans="1:10" s="26" customFormat="1" ht="17.25" customHeight="1">
      <c r="A37" s="62">
        <v>302</v>
      </c>
      <c r="B37" s="62">
        <v>27</v>
      </c>
      <c r="C37" s="63" t="s">
        <v>211</v>
      </c>
      <c r="D37" s="64"/>
      <c r="E37" s="30"/>
      <c r="F37" s="62">
        <v>311</v>
      </c>
      <c r="G37" s="62">
        <v>20</v>
      </c>
      <c r="H37" s="30" t="s">
        <v>212</v>
      </c>
      <c r="I37" s="64"/>
      <c r="J37" s="55"/>
    </row>
    <row r="38" spans="1:10" s="26" customFormat="1" ht="17.25" customHeight="1">
      <c r="A38" s="62">
        <v>302</v>
      </c>
      <c r="B38" s="62">
        <v>28</v>
      </c>
      <c r="C38" s="63" t="s">
        <v>213</v>
      </c>
      <c r="D38" s="64"/>
      <c r="E38" s="30"/>
      <c r="F38" s="62">
        <v>311</v>
      </c>
      <c r="G38" s="62">
        <v>99</v>
      </c>
      <c r="H38" s="30" t="s">
        <v>214</v>
      </c>
      <c r="I38" s="64"/>
      <c r="J38" s="55"/>
    </row>
    <row r="39" spans="1:10" s="26" customFormat="1" ht="17.25" customHeight="1">
      <c r="A39" s="62">
        <v>302</v>
      </c>
      <c r="B39" s="62">
        <v>29</v>
      </c>
      <c r="C39" s="63" t="s">
        <v>215</v>
      </c>
      <c r="D39" s="64">
        <v>5.69</v>
      </c>
      <c r="E39" s="30"/>
      <c r="F39" s="30"/>
      <c r="G39" s="30"/>
      <c r="H39" s="30"/>
      <c r="I39" s="64"/>
      <c r="J39" s="55"/>
    </row>
    <row r="40" spans="1:10" s="26" customFormat="1" ht="17.25" customHeight="1">
      <c r="A40" s="62">
        <v>302</v>
      </c>
      <c r="B40" s="62">
        <v>31</v>
      </c>
      <c r="C40" s="63" t="s">
        <v>216</v>
      </c>
      <c r="D40" s="64"/>
      <c r="E40" s="30"/>
      <c r="F40" s="30"/>
      <c r="G40" s="30"/>
      <c r="H40" s="30"/>
      <c r="I40" s="64"/>
      <c r="J40" s="55"/>
    </row>
    <row r="41" spans="1:10" s="26" customFormat="1" ht="17.25" customHeight="1">
      <c r="A41" s="62">
        <v>302</v>
      </c>
      <c r="B41" s="62">
        <v>39</v>
      </c>
      <c r="C41" s="63" t="s">
        <v>217</v>
      </c>
      <c r="D41" s="64"/>
      <c r="E41" s="30"/>
      <c r="F41" s="30"/>
      <c r="G41" s="30"/>
      <c r="H41" s="30"/>
      <c r="I41" s="64"/>
      <c r="J41" s="55"/>
    </row>
    <row r="42" spans="1:10" s="26" customFormat="1" ht="17.25" customHeight="1">
      <c r="A42" s="62">
        <v>302</v>
      </c>
      <c r="B42" s="62">
        <v>40</v>
      </c>
      <c r="C42" s="63" t="s">
        <v>218</v>
      </c>
      <c r="D42" s="64"/>
      <c r="E42" s="30"/>
      <c r="F42" s="30"/>
      <c r="G42" s="30"/>
      <c r="H42" s="30"/>
      <c r="I42" s="64"/>
      <c r="J42" s="55"/>
    </row>
    <row r="43" spans="1:10" s="26" customFormat="1" ht="17.25" customHeight="1">
      <c r="A43" s="62">
        <v>302</v>
      </c>
      <c r="B43" s="62">
        <v>99</v>
      </c>
      <c r="C43" s="63" t="s">
        <v>219</v>
      </c>
      <c r="D43" s="64"/>
      <c r="E43" s="30"/>
      <c r="F43" s="30"/>
      <c r="G43" s="30"/>
      <c r="H43" s="30" t="s">
        <v>220</v>
      </c>
      <c r="I43" s="51">
        <f>SUM(D6+D16+I6+I23)</f>
        <v>521.6</v>
      </c>
      <c r="J43" s="55"/>
    </row>
    <row r="44" spans="1:10" ht="7.5" customHeight="1">
      <c r="A44" s="18"/>
      <c r="B44" s="18"/>
      <c r="C44" s="18"/>
      <c r="D44" s="18"/>
      <c r="E44" s="18"/>
      <c r="F44" s="18"/>
      <c r="G44" s="18"/>
      <c r="H44" s="19"/>
      <c r="I44" s="18"/>
      <c r="J44" s="15"/>
    </row>
  </sheetData>
  <mergeCells count="8">
    <mergeCell ref="A1:I1"/>
    <mergeCell ref="H3:H4"/>
    <mergeCell ref="A2:C2"/>
    <mergeCell ref="A3:B3"/>
    <mergeCell ref="C3:C4"/>
    <mergeCell ref="D3:D4"/>
    <mergeCell ref="I3:I4"/>
    <mergeCell ref="F3:G3"/>
  </mergeCells>
  <phoneticPr fontId="2" type="noConversion"/>
  <pageMargins left="1.04" right="0.68466141999999997" top="1.18" bottom="0.92088188999999998" header="0.3" footer="0.3"/>
  <pageSetup paperSize="9" scale="85" orientation="portrait" r:id="rId1"/>
  <ignoredErrors>
    <ignoredError sqref="B7 G7 B8 G8 B9 G9 B10 G10 B11 G11 B12 G12 B13 G13 B14 G14 G15 B17 B18 B19 B20 B21 B22 B23 B24 G24 B25 G25 G26 G27 G28 G29 G30 G31" numberStoredAsText="1"/>
  </ignoredErrors>
</worksheet>
</file>

<file path=xl/worksheets/sheet7.xml><?xml version="1.0" encoding="utf-8"?>
<worksheet xmlns="http://schemas.openxmlformats.org/spreadsheetml/2006/main" xmlns:r="http://schemas.openxmlformats.org/officeDocument/2006/relationships">
  <dimension ref="A1:K59"/>
  <sheetViews>
    <sheetView workbookViewId="0">
      <selection activeCell="C4" sqref="C4:C6"/>
    </sheetView>
  </sheetViews>
  <sheetFormatPr defaultRowHeight="13.5"/>
  <cols>
    <col min="1" max="3" width="5.5" customWidth="1"/>
    <col min="4" max="4" width="13.125" customWidth="1"/>
    <col min="5" max="5" width="9.25" customWidth="1"/>
    <col min="6" max="6" width="26.75" customWidth="1"/>
    <col min="7" max="7" width="32.5" customWidth="1"/>
    <col min="8" max="9" width="16.375" customWidth="1"/>
    <col min="10" max="10" width="12.125" customWidth="1"/>
    <col min="11" max="11" width="1.25" customWidth="1"/>
  </cols>
  <sheetData>
    <row r="1" spans="1:11" ht="24.75" customHeight="1">
      <c r="A1" s="117" t="s">
        <v>294</v>
      </c>
      <c r="B1" s="118"/>
      <c r="C1" s="118"/>
      <c r="D1" s="118"/>
      <c r="E1" s="118"/>
      <c r="F1" s="118"/>
      <c r="G1" s="118"/>
      <c r="H1" s="118"/>
      <c r="I1" s="118"/>
      <c r="J1" s="119"/>
      <c r="K1" s="4"/>
    </row>
    <row r="2" spans="1:11" ht="20.25" customHeight="1">
      <c r="A2" s="115" t="s">
        <v>287</v>
      </c>
      <c r="B2" s="115"/>
      <c r="C2" s="116"/>
      <c r="D2" s="116"/>
      <c r="E2" s="116"/>
      <c r="F2" s="116"/>
      <c r="G2" s="20"/>
      <c r="H2" s="20"/>
      <c r="I2" s="20"/>
      <c r="J2" s="20" t="s">
        <v>1</v>
      </c>
      <c r="K2" s="4"/>
    </row>
    <row r="3" spans="1:11" s="26" customFormat="1" ht="21.75" customHeight="1">
      <c r="A3" s="76" t="s">
        <v>50</v>
      </c>
      <c r="B3" s="76"/>
      <c r="C3" s="76"/>
      <c r="D3" s="76" t="s">
        <v>0</v>
      </c>
      <c r="E3" s="76" t="s">
        <v>221</v>
      </c>
      <c r="F3" s="76" t="s">
        <v>131</v>
      </c>
      <c r="G3" s="76" t="s">
        <v>222</v>
      </c>
      <c r="H3" s="76" t="s">
        <v>223</v>
      </c>
      <c r="I3" s="76" t="s">
        <v>224</v>
      </c>
      <c r="J3" s="76" t="s">
        <v>5</v>
      </c>
      <c r="K3" s="55"/>
    </row>
    <row r="4" spans="1:11" s="26" customFormat="1" ht="20.25" customHeight="1">
      <c r="A4" s="27" t="s">
        <v>56</v>
      </c>
      <c r="B4" s="27" t="s">
        <v>57</v>
      </c>
      <c r="C4" s="27" t="s">
        <v>58</v>
      </c>
      <c r="D4" s="76"/>
      <c r="E4" s="76"/>
      <c r="F4" s="76"/>
      <c r="G4" s="76"/>
      <c r="H4" s="76"/>
      <c r="I4" s="76"/>
      <c r="J4" s="76"/>
      <c r="K4" s="55"/>
    </row>
    <row r="5" spans="1:11" s="26" customFormat="1" ht="24.75" customHeight="1">
      <c r="A5" s="45"/>
      <c r="B5" s="45"/>
      <c r="C5" s="45"/>
      <c r="D5" s="45"/>
      <c r="E5" s="45"/>
      <c r="F5" s="45"/>
      <c r="G5" s="45"/>
      <c r="H5" s="45"/>
      <c r="I5" s="45"/>
      <c r="J5" s="65">
        <v>7509.24</v>
      </c>
      <c r="K5" s="55"/>
    </row>
    <row r="6" spans="1:11" s="48" customFormat="1" ht="24.75" customHeight="1">
      <c r="A6" s="46"/>
      <c r="B6" s="46"/>
      <c r="C6" s="46"/>
      <c r="D6" s="46" t="s">
        <v>225</v>
      </c>
      <c r="E6" s="46"/>
      <c r="F6" s="46"/>
      <c r="G6" s="46"/>
      <c r="H6" s="46"/>
      <c r="I6" s="46"/>
      <c r="J6" s="47">
        <v>7509.24</v>
      </c>
      <c r="K6" s="56"/>
    </row>
    <row r="7" spans="1:11" s="48" customFormat="1" ht="24.75" customHeight="1">
      <c r="A7" s="46"/>
      <c r="B7" s="46"/>
      <c r="C7" s="46"/>
      <c r="D7" s="46"/>
      <c r="E7" s="46" t="s">
        <v>133</v>
      </c>
      <c r="F7" s="46"/>
      <c r="G7" s="46"/>
      <c r="H7" s="46"/>
      <c r="I7" s="46"/>
      <c r="J7" s="47">
        <v>7509.24</v>
      </c>
      <c r="K7" s="56"/>
    </row>
    <row r="8" spans="1:11" s="48" customFormat="1" ht="24.75" customHeight="1">
      <c r="A8" s="49" t="s">
        <v>79</v>
      </c>
      <c r="B8" s="49" t="s">
        <v>80</v>
      </c>
      <c r="C8" s="49" t="s">
        <v>77</v>
      </c>
      <c r="D8" s="49" t="s">
        <v>70</v>
      </c>
      <c r="E8" s="49" t="s">
        <v>134</v>
      </c>
      <c r="F8" s="49" t="s">
        <v>135</v>
      </c>
      <c r="G8" s="49" t="s">
        <v>226</v>
      </c>
      <c r="H8" s="49"/>
      <c r="I8" s="49"/>
      <c r="J8" s="66">
        <v>850</v>
      </c>
      <c r="K8" s="56"/>
    </row>
    <row r="9" spans="1:11" s="48" customFormat="1" ht="24.75" customHeight="1">
      <c r="A9" s="49" t="s">
        <v>82</v>
      </c>
      <c r="B9" s="49" t="s">
        <v>80</v>
      </c>
      <c r="C9" s="49" t="s">
        <v>85</v>
      </c>
      <c r="D9" s="49" t="s">
        <v>70</v>
      </c>
      <c r="E9" s="49" t="s">
        <v>134</v>
      </c>
      <c r="F9" s="49" t="s">
        <v>135</v>
      </c>
      <c r="G9" s="49" t="s">
        <v>227</v>
      </c>
      <c r="H9" s="49"/>
      <c r="I9" s="49"/>
      <c r="J9" s="66">
        <v>10.54</v>
      </c>
      <c r="K9" s="56"/>
    </row>
    <row r="10" spans="1:11" s="48" customFormat="1" ht="24.75" customHeight="1">
      <c r="A10" s="49" t="s">
        <v>82</v>
      </c>
      <c r="B10" s="49" t="s">
        <v>80</v>
      </c>
      <c r="C10" s="49" t="s">
        <v>85</v>
      </c>
      <c r="D10" s="49" t="s">
        <v>70</v>
      </c>
      <c r="E10" s="49" t="s">
        <v>134</v>
      </c>
      <c r="F10" s="49" t="s">
        <v>135</v>
      </c>
      <c r="G10" s="49" t="s">
        <v>228</v>
      </c>
      <c r="H10" s="49"/>
      <c r="I10" s="49"/>
      <c r="J10" s="66">
        <v>20</v>
      </c>
      <c r="K10" s="56"/>
    </row>
    <row r="11" spans="1:11" s="48" customFormat="1" ht="24.75" customHeight="1">
      <c r="A11" s="49" t="s">
        <v>82</v>
      </c>
      <c r="B11" s="49" t="s">
        <v>87</v>
      </c>
      <c r="C11" s="49" t="s">
        <v>73</v>
      </c>
      <c r="D11" s="49" t="s">
        <v>70</v>
      </c>
      <c r="E11" s="49" t="s">
        <v>134</v>
      </c>
      <c r="F11" s="49" t="s">
        <v>135</v>
      </c>
      <c r="G11" s="49" t="s">
        <v>229</v>
      </c>
      <c r="H11" s="49"/>
      <c r="I11" s="49"/>
      <c r="J11" s="66">
        <v>30.43</v>
      </c>
      <c r="K11" s="56"/>
    </row>
    <row r="12" spans="1:11" s="48" customFormat="1" ht="24.75" customHeight="1">
      <c r="A12" s="49" t="s">
        <v>82</v>
      </c>
      <c r="B12" s="49" t="s">
        <v>87</v>
      </c>
      <c r="C12" s="49" t="s">
        <v>73</v>
      </c>
      <c r="D12" s="49" t="s">
        <v>70</v>
      </c>
      <c r="E12" s="49" t="s">
        <v>134</v>
      </c>
      <c r="F12" s="49" t="s">
        <v>135</v>
      </c>
      <c r="G12" s="49" t="s">
        <v>230</v>
      </c>
      <c r="H12" s="49"/>
      <c r="I12" s="49"/>
      <c r="J12" s="66">
        <v>24.13</v>
      </c>
      <c r="K12" s="56"/>
    </row>
    <row r="13" spans="1:11" s="48" customFormat="1" ht="24.75" customHeight="1">
      <c r="A13" s="49" t="s">
        <v>82</v>
      </c>
      <c r="B13" s="49" t="s">
        <v>87</v>
      </c>
      <c r="C13" s="49" t="s">
        <v>73</v>
      </c>
      <c r="D13" s="49" t="s">
        <v>70</v>
      </c>
      <c r="E13" s="49" t="s">
        <v>134</v>
      </c>
      <c r="F13" s="49" t="s">
        <v>135</v>
      </c>
      <c r="G13" s="49" t="s">
        <v>231</v>
      </c>
      <c r="H13" s="49"/>
      <c r="I13" s="49"/>
      <c r="J13" s="66">
        <v>128.93</v>
      </c>
      <c r="K13" s="56"/>
    </row>
    <row r="14" spans="1:11" s="48" customFormat="1" ht="24.75" customHeight="1">
      <c r="A14" s="49" t="s">
        <v>82</v>
      </c>
      <c r="B14" s="49" t="s">
        <v>87</v>
      </c>
      <c r="C14" s="49" t="s">
        <v>73</v>
      </c>
      <c r="D14" s="49" t="s">
        <v>70</v>
      </c>
      <c r="E14" s="49" t="s">
        <v>134</v>
      </c>
      <c r="F14" s="49" t="s">
        <v>135</v>
      </c>
      <c r="G14" s="49" t="s">
        <v>232</v>
      </c>
      <c r="H14" s="49"/>
      <c r="I14" s="49"/>
      <c r="J14" s="66">
        <v>69.3</v>
      </c>
      <c r="K14" s="56"/>
    </row>
    <row r="15" spans="1:11" s="48" customFormat="1" ht="24.75" customHeight="1">
      <c r="A15" s="49" t="s">
        <v>82</v>
      </c>
      <c r="B15" s="49" t="s">
        <v>87</v>
      </c>
      <c r="C15" s="49" t="s">
        <v>73</v>
      </c>
      <c r="D15" s="49" t="s">
        <v>70</v>
      </c>
      <c r="E15" s="49" t="s">
        <v>134</v>
      </c>
      <c r="F15" s="49" t="s">
        <v>135</v>
      </c>
      <c r="G15" s="49" t="s">
        <v>233</v>
      </c>
      <c r="H15" s="49"/>
      <c r="I15" s="49"/>
      <c r="J15" s="66">
        <v>14.1</v>
      </c>
      <c r="K15" s="56"/>
    </row>
    <row r="16" spans="1:11" s="48" customFormat="1" ht="24.75" customHeight="1">
      <c r="A16" s="49" t="s">
        <v>82</v>
      </c>
      <c r="B16" s="49" t="s">
        <v>87</v>
      </c>
      <c r="C16" s="49" t="s">
        <v>73</v>
      </c>
      <c r="D16" s="49" t="s">
        <v>70</v>
      </c>
      <c r="E16" s="49" t="s">
        <v>134</v>
      </c>
      <c r="F16" s="49" t="s">
        <v>135</v>
      </c>
      <c r="G16" s="49" t="s">
        <v>234</v>
      </c>
      <c r="H16" s="49"/>
      <c r="I16" s="49"/>
      <c r="J16" s="66">
        <v>155.46</v>
      </c>
      <c r="K16" s="56"/>
    </row>
    <row r="17" spans="1:11" s="48" customFormat="1" ht="24.75" customHeight="1">
      <c r="A17" s="49" t="s">
        <v>82</v>
      </c>
      <c r="B17" s="49" t="s">
        <v>87</v>
      </c>
      <c r="C17" s="49" t="s">
        <v>80</v>
      </c>
      <c r="D17" s="49" t="s">
        <v>70</v>
      </c>
      <c r="E17" s="49" t="s">
        <v>134</v>
      </c>
      <c r="F17" s="49" t="s">
        <v>135</v>
      </c>
      <c r="G17" s="49" t="s">
        <v>235</v>
      </c>
      <c r="H17" s="49"/>
      <c r="I17" s="49"/>
      <c r="J17" s="66">
        <v>57.61</v>
      </c>
      <c r="K17" s="56"/>
    </row>
    <row r="18" spans="1:11" s="48" customFormat="1" ht="24.75" customHeight="1">
      <c r="A18" s="49" t="s">
        <v>82</v>
      </c>
      <c r="B18" s="49" t="s">
        <v>87</v>
      </c>
      <c r="C18" s="49" t="s">
        <v>80</v>
      </c>
      <c r="D18" s="49" t="s">
        <v>70</v>
      </c>
      <c r="E18" s="49" t="s">
        <v>134</v>
      </c>
      <c r="F18" s="49" t="s">
        <v>135</v>
      </c>
      <c r="G18" s="49" t="s">
        <v>236</v>
      </c>
      <c r="H18" s="49"/>
      <c r="I18" s="49"/>
      <c r="J18" s="66">
        <v>4.6500000000000004</v>
      </c>
      <c r="K18" s="56"/>
    </row>
    <row r="19" spans="1:11" s="48" customFormat="1" ht="24.75" customHeight="1">
      <c r="A19" s="49" t="s">
        <v>82</v>
      </c>
      <c r="B19" s="49" t="s">
        <v>87</v>
      </c>
      <c r="C19" s="49" t="s">
        <v>80</v>
      </c>
      <c r="D19" s="49" t="s">
        <v>70</v>
      </c>
      <c r="E19" s="49" t="s">
        <v>134</v>
      </c>
      <c r="F19" s="49" t="s">
        <v>135</v>
      </c>
      <c r="G19" s="49" t="s">
        <v>237</v>
      </c>
      <c r="H19" s="49"/>
      <c r="I19" s="49"/>
      <c r="J19" s="66">
        <v>18</v>
      </c>
      <c r="K19" s="56"/>
    </row>
    <row r="20" spans="1:11" s="48" customFormat="1" ht="24.75" customHeight="1">
      <c r="A20" s="49" t="s">
        <v>82</v>
      </c>
      <c r="B20" s="49" t="s">
        <v>87</v>
      </c>
      <c r="C20" s="49" t="s">
        <v>80</v>
      </c>
      <c r="D20" s="49" t="s">
        <v>70</v>
      </c>
      <c r="E20" s="49" t="s">
        <v>134</v>
      </c>
      <c r="F20" s="49" t="s">
        <v>135</v>
      </c>
      <c r="G20" s="49" t="s">
        <v>238</v>
      </c>
      <c r="H20" s="49"/>
      <c r="I20" s="49"/>
      <c r="J20" s="66">
        <v>6.24</v>
      </c>
      <c r="K20" s="56"/>
    </row>
    <row r="21" spans="1:11" s="48" customFormat="1" ht="24.75" customHeight="1">
      <c r="A21" s="49" t="s">
        <v>82</v>
      </c>
      <c r="B21" s="49" t="s">
        <v>87</v>
      </c>
      <c r="C21" s="49" t="s">
        <v>80</v>
      </c>
      <c r="D21" s="49" t="s">
        <v>70</v>
      </c>
      <c r="E21" s="49" t="s">
        <v>134</v>
      </c>
      <c r="F21" s="49" t="s">
        <v>135</v>
      </c>
      <c r="G21" s="49" t="s">
        <v>239</v>
      </c>
      <c r="H21" s="49"/>
      <c r="I21" s="49"/>
      <c r="J21" s="66">
        <v>3</v>
      </c>
      <c r="K21" s="56"/>
    </row>
    <row r="22" spans="1:11" s="48" customFormat="1" ht="24.75" customHeight="1">
      <c r="A22" s="49" t="s">
        <v>82</v>
      </c>
      <c r="B22" s="49" t="s">
        <v>87</v>
      </c>
      <c r="C22" s="49" t="s">
        <v>80</v>
      </c>
      <c r="D22" s="49" t="s">
        <v>70</v>
      </c>
      <c r="E22" s="49" t="s">
        <v>134</v>
      </c>
      <c r="F22" s="49" t="s">
        <v>135</v>
      </c>
      <c r="G22" s="49" t="s">
        <v>240</v>
      </c>
      <c r="H22" s="49"/>
      <c r="I22" s="49"/>
      <c r="J22" s="66">
        <v>12</v>
      </c>
      <c r="K22" s="56"/>
    </row>
    <row r="23" spans="1:11" s="48" customFormat="1" ht="24.75" customHeight="1">
      <c r="A23" s="49" t="s">
        <v>82</v>
      </c>
      <c r="B23" s="49" t="s">
        <v>87</v>
      </c>
      <c r="C23" s="49" t="s">
        <v>80</v>
      </c>
      <c r="D23" s="49" t="s">
        <v>70</v>
      </c>
      <c r="E23" s="49" t="s">
        <v>134</v>
      </c>
      <c r="F23" s="49" t="s">
        <v>135</v>
      </c>
      <c r="G23" s="49" t="s">
        <v>241</v>
      </c>
      <c r="H23" s="49"/>
      <c r="I23" s="49"/>
      <c r="J23" s="66">
        <v>8.7799999999999994</v>
      </c>
      <c r="K23" s="56"/>
    </row>
    <row r="24" spans="1:11" s="48" customFormat="1" ht="24.75" customHeight="1">
      <c r="A24" s="49" t="s">
        <v>82</v>
      </c>
      <c r="B24" s="49" t="s">
        <v>87</v>
      </c>
      <c r="C24" s="49" t="s">
        <v>80</v>
      </c>
      <c r="D24" s="49" t="s">
        <v>70</v>
      </c>
      <c r="E24" s="49" t="s">
        <v>134</v>
      </c>
      <c r="F24" s="49" t="s">
        <v>135</v>
      </c>
      <c r="G24" s="49" t="s">
        <v>242</v>
      </c>
      <c r="H24" s="49"/>
      <c r="I24" s="49"/>
      <c r="J24" s="66">
        <v>8.4499999999999993</v>
      </c>
      <c r="K24" s="56"/>
    </row>
    <row r="25" spans="1:11" s="48" customFormat="1" ht="24.75" customHeight="1">
      <c r="A25" s="49" t="s">
        <v>82</v>
      </c>
      <c r="B25" s="49" t="s">
        <v>87</v>
      </c>
      <c r="C25" s="49" t="s">
        <v>80</v>
      </c>
      <c r="D25" s="49" t="s">
        <v>70</v>
      </c>
      <c r="E25" s="49" t="s">
        <v>134</v>
      </c>
      <c r="F25" s="49" t="s">
        <v>135</v>
      </c>
      <c r="G25" s="49" t="s">
        <v>243</v>
      </c>
      <c r="H25" s="49"/>
      <c r="I25" s="49"/>
      <c r="J25" s="66">
        <v>9.68</v>
      </c>
      <c r="K25" s="56"/>
    </row>
    <row r="26" spans="1:11" s="48" customFormat="1" ht="24.75" customHeight="1">
      <c r="A26" s="49" t="s">
        <v>82</v>
      </c>
      <c r="B26" s="49" t="s">
        <v>87</v>
      </c>
      <c r="C26" s="49" t="s">
        <v>80</v>
      </c>
      <c r="D26" s="49" t="s">
        <v>70</v>
      </c>
      <c r="E26" s="49" t="s">
        <v>134</v>
      </c>
      <c r="F26" s="49" t="s">
        <v>135</v>
      </c>
      <c r="G26" s="49" t="s">
        <v>244</v>
      </c>
      <c r="H26" s="49"/>
      <c r="I26" s="49"/>
      <c r="J26" s="66">
        <v>30</v>
      </c>
      <c r="K26" s="56"/>
    </row>
    <row r="27" spans="1:11" s="48" customFormat="1" ht="24.75" customHeight="1">
      <c r="A27" s="49" t="s">
        <v>82</v>
      </c>
      <c r="B27" s="49" t="s">
        <v>87</v>
      </c>
      <c r="C27" s="49" t="s">
        <v>80</v>
      </c>
      <c r="D27" s="49" t="s">
        <v>70</v>
      </c>
      <c r="E27" s="49" t="s">
        <v>134</v>
      </c>
      <c r="F27" s="49" t="s">
        <v>135</v>
      </c>
      <c r="G27" s="49" t="s">
        <v>245</v>
      </c>
      <c r="H27" s="49"/>
      <c r="I27" s="49"/>
      <c r="J27" s="66">
        <v>0.88</v>
      </c>
      <c r="K27" s="56"/>
    </row>
    <row r="28" spans="1:11" s="48" customFormat="1" ht="24.75" customHeight="1">
      <c r="A28" s="49" t="s">
        <v>82</v>
      </c>
      <c r="B28" s="49" t="s">
        <v>87</v>
      </c>
      <c r="C28" s="49" t="s">
        <v>80</v>
      </c>
      <c r="D28" s="49" t="s">
        <v>70</v>
      </c>
      <c r="E28" s="49" t="s">
        <v>134</v>
      </c>
      <c r="F28" s="49" t="s">
        <v>135</v>
      </c>
      <c r="G28" s="49" t="s">
        <v>246</v>
      </c>
      <c r="H28" s="49"/>
      <c r="I28" s="49"/>
      <c r="J28" s="66">
        <v>2.87</v>
      </c>
      <c r="K28" s="56"/>
    </row>
    <row r="29" spans="1:11" s="48" customFormat="1" ht="24.75" customHeight="1">
      <c r="A29" s="49" t="s">
        <v>82</v>
      </c>
      <c r="B29" s="49" t="s">
        <v>87</v>
      </c>
      <c r="C29" s="49" t="s">
        <v>80</v>
      </c>
      <c r="D29" s="49" t="s">
        <v>70</v>
      </c>
      <c r="E29" s="49" t="s">
        <v>134</v>
      </c>
      <c r="F29" s="49" t="s">
        <v>135</v>
      </c>
      <c r="G29" s="49" t="s">
        <v>247</v>
      </c>
      <c r="H29" s="49"/>
      <c r="I29" s="49"/>
      <c r="J29" s="66">
        <v>3</v>
      </c>
      <c r="K29" s="56"/>
    </row>
    <row r="30" spans="1:11" s="48" customFormat="1" ht="24.75" customHeight="1">
      <c r="A30" s="49" t="s">
        <v>82</v>
      </c>
      <c r="B30" s="49" t="s">
        <v>87</v>
      </c>
      <c r="C30" s="49" t="s">
        <v>80</v>
      </c>
      <c r="D30" s="49" t="s">
        <v>70</v>
      </c>
      <c r="E30" s="49" t="s">
        <v>134</v>
      </c>
      <c r="F30" s="49" t="s">
        <v>135</v>
      </c>
      <c r="G30" s="49" t="s">
        <v>248</v>
      </c>
      <c r="H30" s="49"/>
      <c r="I30" s="49"/>
      <c r="J30" s="66">
        <v>0.42</v>
      </c>
      <c r="K30" s="56"/>
    </row>
    <row r="31" spans="1:11" s="48" customFormat="1" ht="24.75" customHeight="1">
      <c r="A31" s="49" t="s">
        <v>82</v>
      </c>
      <c r="B31" s="49" t="s">
        <v>87</v>
      </c>
      <c r="C31" s="49" t="s">
        <v>80</v>
      </c>
      <c r="D31" s="49" t="s">
        <v>70</v>
      </c>
      <c r="E31" s="49" t="s">
        <v>134</v>
      </c>
      <c r="F31" s="49" t="s">
        <v>135</v>
      </c>
      <c r="G31" s="49" t="s">
        <v>249</v>
      </c>
      <c r="H31" s="49"/>
      <c r="I31" s="49"/>
      <c r="J31" s="66">
        <v>48.99</v>
      </c>
      <c r="K31" s="56"/>
    </row>
    <row r="32" spans="1:11" s="48" customFormat="1" ht="24.75" customHeight="1">
      <c r="A32" s="49" t="s">
        <v>82</v>
      </c>
      <c r="B32" s="49" t="s">
        <v>87</v>
      </c>
      <c r="C32" s="49" t="s">
        <v>80</v>
      </c>
      <c r="D32" s="49" t="s">
        <v>70</v>
      </c>
      <c r="E32" s="49" t="s">
        <v>134</v>
      </c>
      <c r="F32" s="49" t="s">
        <v>135</v>
      </c>
      <c r="G32" s="49" t="s">
        <v>250</v>
      </c>
      <c r="H32" s="49"/>
      <c r="I32" s="49"/>
      <c r="J32" s="66">
        <v>2.97</v>
      </c>
      <c r="K32" s="56"/>
    </row>
    <row r="33" spans="1:11" s="48" customFormat="1" ht="24.75" customHeight="1">
      <c r="A33" s="49" t="s">
        <v>82</v>
      </c>
      <c r="B33" s="49" t="s">
        <v>87</v>
      </c>
      <c r="C33" s="49" t="s">
        <v>80</v>
      </c>
      <c r="D33" s="49" t="s">
        <v>70</v>
      </c>
      <c r="E33" s="49" t="s">
        <v>134</v>
      </c>
      <c r="F33" s="49" t="s">
        <v>135</v>
      </c>
      <c r="G33" s="49" t="s">
        <v>251</v>
      </c>
      <c r="H33" s="49"/>
      <c r="I33" s="49"/>
      <c r="J33" s="66">
        <v>6.54</v>
      </c>
      <c r="K33" s="56"/>
    </row>
    <row r="34" spans="1:11" s="48" customFormat="1" ht="24.75" customHeight="1">
      <c r="A34" s="49" t="s">
        <v>82</v>
      </c>
      <c r="B34" s="49" t="s">
        <v>87</v>
      </c>
      <c r="C34" s="49" t="s">
        <v>80</v>
      </c>
      <c r="D34" s="49" t="s">
        <v>70</v>
      </c>
      <c r="E34" s="49" t="s">
        <v>134</v>
      </c>
      <c r="F34" s="49" t="s">
        <v>135</v>
      </c>
      <c r="G34" s="49" t="s">
        <v>252</v>
      </c>
      <c r="H34" s="49"/>
      <c r="I34" s="49"/>
      <c r="J34" s="66">
        <v>45.95</v>
      </c>
      <c r="K34" s="56"/>
    </row>
    <row r="35" spans="1:11" s="48" customFormat="1" ht="24.75" customHeight="1">
      <c r="A35" s="49" t="s">
        <v>82</v>
      </c>
      <c r="B35" s="49" t="s">
        <v>87</v>
      </c>
      <c r="C35" s="49" t="s">
        <v>80</v>
      </c>
      <c r="D35" s="49" t="s">
        <v>70</v>
      </c>
      <c r="E35" s="49" t="s">
        <v>134</v>
      </c>
      <c r="F35" s="49" t="s">
        <v>135</v>
      </c>
      <c r="G35" s="49" t="s">
        <v>253</v>
      </c>
      <c r="H35" s="49"/>
      <c r="I35" s="49"/>
      <c r="J35" s="66">
        <v>4.1100000000000003</v>
      </c>
      <c r="K35" s="56"/>
    </row>
    <row r="36" spans="1:11" s="48" customFormat="1" ht="24.75" customHeight="1">
      <c r="A36" s="49" t="s">
        <v>82</v>
      </c>
      <c r="B36" s="49" t="s">
        <v>87</v>
      </c>
      <c r="C36" s="49" t="s">
        <v>90</v>
      </c>
      <c r="D36" s="49" t="s">
        <v>70</v>
      </c>
      <c r="E36" s="49" t="s">
        <v>134</v>
      </c>
      <c r="F36" s="49" t="s">
        <v>135</v>
      </c>
      <c r="G36" s="49" t="s">
        <v>254</v>
      </c>
      <c r="H36" s="49"/>
      <c r="I36" s="49"/>
      <c r="J36" s="66">
        <v>1544</v>
      </c>
      <c r="K36" s="56"/>
    </row>
    <row r="37" spans="1:11" s="48" customFormat="1" ht="24.75" customHeight="1">
      <c r="A37" s="49" t="s">
        <v>82</v>
      </c>
      <c r="B37" s="49" t="s">
        <v>87</v>
      </c>
      <c r="C37" s="49" t="s">
        <v>90</v>
      </c>
      <c r="D37" s="49" t="s">
        <v>70</v>
      </c>
      <c r="E37" s="49" t="s">
        <v>134</v>
      </c>
      <c r="F37" s="49" t="s">
        <v>135</v>
      </c>
      <c r="G37" s="49" t="s">
        <v>255</v>
      </c>
      <c r="H37" s="49"/>
      <c r="I37" s="49"/>
      <c r="J37" s="66">
        <v>483.68</v>
      </c>
      <c r="K37" s="56"/>
    </row>
    <row r="38" spans="1:11" s="48" customFormat="1" ht="24.75" customHeight="1">
      <c r="A38" s="49" t="s">
        <v>82</v>
      </c>
      <c r="B38" s="49" t="s">
        <v>87</v>
      </c>
      <c r="C38" s="49" t="s">
        <v>85</v>
      </c>
      <c r="D38" s="49" t="s">
        <v>70</v>
      </c>
      <c r="E38" s="49" t="s">
        <v>134</v>
      </c>
      <c r="F38" s="49" t="s">
        <v>135</v>
      </c>
      <c r="G38" s="49" t="s">
        <v>256</v>
      </c>
      <c r="H38" s="49"/>
      <c r="I38" s="49"/>
      <c r="J38" s="66">
        <v>378.23</v>
      </c>
      <c r="K38" s="56"/>
    </row>
    <row r="39" spans="1:11" s="48" customFormat="1" ht="24.75" customHeight="1">
      <c r="A39" s="49" t="s">
        <v>82</v>
      </c>
      <c r="B39" s="49" t="s">
        <v>87</v>
      </c>
      <c r="C39" s="49" t="s">
        <v>85</v>
      </c>
      <c r="D39" s="49" t="s">
        <v>70</v>
      </c>
      <c r="E39" s="49" t="s">
        <v>134</v>
      </c>
      <c r="F39" s="49" t="s">
        <v>135</v>
      </c>
      <c r="G39" s="49" t="s">
        <v>257</v>
      </c>
      <c r="H39" s="49"/>
      <c r="I39" s="49"/>
      <c r="J39" s="66">
        <v>181.99</v>
      </c>
      <c r="K39" s="56"/>
    </row>
    <row r="40" spans="1:11" s="48" customFormat="1" ht="24.75" customHeight="1">
      <c r="A40" s="49" t="s">
        <v>82</v>
      </c>
      <c r="B40" s="49" t="s">
        <v>87</v>
      </c>
      <c r="C40" s="49" t="s">
        <v>85</v>
      </c>
      <c r="D40" s="49" t="s">
        <v>70</v>
      </c>
      <c r="E40" s="49" t="s">
        <v>134</v>
      </c>
      <c r="F40" s="49" t="s">
        <v>135</v>
      </c>
      <c r="G40" s="49" t="s">
        <v>258</v>
      </c>
      <c r="H40" s="49"/>
      <c r="I40" s="49"/>
      <c r="J40" s="66">
        <v>1693.6</v>
      </c>
      <c r="K40" s="56"/>
    </row>
    <row r="41" spans="1:11" s="48" customFormat="1" ht="24.75" customHeight="1">
      <c r="A41" s="49" t="s">
        <v>82</v>
      </c>
      <c r="B41" s="49" t="s">
        <v>93</v>
      </c>
      <c r="C41" s="49" t="s">
        <v>73</v>
      </c>
      <c r="D41" s="49" t="s">
        <v>70</v>
      </c>
      <c r="E41" s="49" t="s">
        <v>134</v>
      </c>
      <c r="F41" s="49" t="s">
        <v>135</v>
      </c>
      <c r="G41" s="49" t="s">
        <v>259</v>
      </c>
      <c r="H41" s="49"/>
      <c r="I41" s="49"/>
      <c r="J41" s="66">
        <v>474</v>
      </c>
      <c r="K41" s="56"/>
    </row>
    <row r="42" spans="1:11" s="48" customFormat="1" ht="24.75" customHeight="1">
      <c r="A42" s="49" t="s">
        <v>82</v>
      </c>
      <c r="B42" s="49" t="s">
        <v>95</v>
      </c>
      <c r="C42" s="49" t="s">
        <v>73</v>
      </c>
      <c r="D42" s="49" t="s">
        <v>70</v>
      </c>
      <c r="E42" s="49" t="s">
        <v>134</v>
      </c>
      <c r="F42" s="49" t="s">
        <v>135</v>
      </c>
      <c r="G42" s="49" t="s">
        <v>260</v>
      </c>
      <c r="H42" s="49"/>
      <c r="I42" s="49"/>
      <c r="J42" s="66">
        <v>164.66</v>
      </c>
      <c r="K42" s="56"/>
    </row>
    <row r="43" spans="1:11" s="48" customFormat="1" ht="24.75" customHeight="1">
      <c r="A43" s="49" t="s">
        <v>82</v>
      </c>
      <c r="B43" s="49" t="s">
        <v>95</v>
      </c>
      <c r="C43" s="49" t="s">
        <v>73</v>
      </c>
      <c r="D43" s="49" t="s">
        <v>70</v>
      </c>
      <c r="E43" s="49" t="s">
        <v>134</v>
      </c>
      <c r="F43" s="49" t="s">
        <v>135</v>
      </c>
      <c r="G43" s="49" t="s">
        <v>261</v>
      </c>
      <c r="H43" s="49"/>
      <c r="I43" s="49"/>
      <c r="J43" s="66">
        <v>2.96</v>
      </c>
      <c r="K43" s="56"/>
    </row>
    <row r="44" spans="1:11" s="48" customFormat="1" ht="24.75" customHeight="1">
      <c r="A44" s="49" t="s">
        <v>82</v>
      </c>
      <c r="B44" s="49" t="s">
        <v>95</v>
      </c>
      <c r="C44" s="49" t="s">
        <v>73</v>
      </c>
      <c r="D44" s="49" t="s">
        <v>70</v>
      </c>
      <c r="E44" s="49" t="s">
        <v>134</v>
      </c>
      <c r="F44" s="49" t="s">
        <v>135</v>
      </c>
      <c r="G44" s="49" t="s">
        <v>262</v>
      </c>
      <c r="H44" s="49"/>
      <c r="I44" s="49"/>
      <c r="J44" s="66">
        <v>3</v>
      </c>
      <c r="K44" s="56"/>
    </row>
    <row r="45" spans="1:11" s="48" customFormat="1" ht="24.75" customHeight="1">
      <c r="A45" s="49" t="s">
        <v>82</v>
      </c>
      <c r="B45" s="49" t="s">
        <v>95</v>
      </c>
      <c r="C45" s="49" t="s">
        <v>73</v>
      </c>
      <c r="D45" s="49" t="s">
        <v>70</v>
      </c>
      <c r="E45" s="49" t="s">
        <v>134</v>
      </c>
      <c r="F45" s="49" t="s">
        <v>135</v>
      </c>
      <c r="G45" s="49" t="s">
        <v>263</v>
      </c>
      <c r="H45" s="49"/>
      <c r="I45" s="49"/>
      <c r="J45" s="66">
        <v>0.5</v>
      </c>
      <c r="K45" s="56"/>
    </row>
    <row r="46" spans="1:11" s="48" customFormat="1" ht="24.75" customHeight="1">
      <c r="A46" s="49" t="s">
        <v>82</v>
      </c>
      <c r="B46" s="49" t="s">
        <v>95</v>
      </c>
      <c r="C46" s="49" t="s">
        <v>73</v>
      </c>
      <c r="D46" s="49" t="s">
        <v>70</v>
      </c>
      <c r="E46" s="49" t="s">
        <v>134</v>
      </c>
      <c r="F46" s="49" t="s">
        <v>135</v>
      </c>
      <c r="G46" s="49" t="s">
        <v>264</v>
      </c>
      <c r="H46" s="49"/>
      <c r="I46" s="49"/>
      <c r="J46" s="66">
        <v>9.9</v>
      </c>
      <c r="K46" s="56"/>
    </row>
    <row r="47" spans="1:11" s="48" customFormat="1" ht="24.75" customHeight="1">
      <c r="A47" s="49" t="s">
        <v>82</v>
      </c>
      <c r="B47" s="49" t="s">
        <v>95</v>
      </c>
      <c r="C47" s="49" t="s">
        <v>73</v>
      </c>
      <c r="D47" s="49" t="s">
        <v>70</v>
      </c>
      <c r="E47" s="49" t="s">
        <v>134</v>
      </c>
      <c r="F47" s="49" t="s">
        <v>135</v>
      </c>
      <c r="G47" s="49" t="s">
        <v>265</v>
      </c>
      <c r="H47" s="49"/>
      <c r="I47" s="49"/>
      <c r="J47" s="66">
        <v>10.49</v>
      </c>
      <c r="K47" s="56"/>
    </row>
    <row r="48" spans="1:11" s="48" customFormat="1" ht="24.75" customHeight="1">
      <c r="A48" s="49" t="s">
        <v>82</v>
      </c>
      <c r="B48" s="49" t="s">
        <v>95</v>
      </c>
      <c r="C48" s="49" t="s">
        <v>73</v>
      </c>
      <c r="D48" s="49" t="s">
        <v>70</v>
      </c>
      <c r="E48" s="49" t="s">
        <v>134</v>
      </c>
      <c r="F48" s="49" t="s">
        <v>135</v>
      </c>
      <c r="G48" s="49" t="s">
        <v>266</v>
      </c>
      <c r="H48" s="49"/>
      <c r="I48" s="49"/>
      <c r="J48" s="66">
        <v>5.0599999999999996</v>
      </c>
      <c r="K48" s="56"/>
    </row>
    <row r="49" spans="1:11" s="48" customFormat="1" ht="24.75" customHeight="1">
      <c r="A49" s="49" t="s">
        <v>82</v>
      </c>
      <c r="B49" s="49" t="s">
        <v>95</v>
      </c>
      <c r="C49" s="49" t="s">
        <v>73</v>
      </c>
      <c r="D49" s="49" t="s">
        <v>70</v>
      </c>
      <c r="E49" s="49" t="s">
        <v>134</v>
      </c>
      <c r="F49" s="49" t="s">
        <v>135</v>
      </c>
      <c r="G49" s="49" t="s">
        <v>267</v>
      </c>
      <c r="H49" s="49"/>
      <c r="I49" s="49"/>
      <c r="J49" s="66">
        <v>16.579999999999998</v>
      </c>
      <c r="K49" s="56"/>
    </row>
    <row r="50" spans="1:11" s="48" customFormat="1" ht="24.75" customHeight="1">
      <c r="A50" s="49" t="s">
        <v>82</v>
      </c>
      <c r="B50" s="49" t="s">
        <v>95</v>
      </c>
      <c r="C50" s="49" t="s">
        <v>73</v>
      </c>
      <c r="D50" s="49" t="s">
        <v>70</v>
      </c>
      <c r="E50" s="49" t="s">
        <v>134</v>
      </c>
      <c r="F50" s="49" t="s">
        <v>135</v>
      </c>
      <c r="G50" s="49" t="s">
        <v>268</v>
      </c>
      <c r="H50" s="49"/>
      <c r="I50" s="49"/>
      <c r="J50" s="66">
        <v>100</v>
      </c>
      <c r="K50" s="56"/>
    </row>
    <row r="51" spans="1:11" s="48" customFormat="1" ht="24.75" customHeight="1">
      <c r="A51" s="49" t="s">
        <v>82</v>
      </c>
      <c r="B51" s="49" t="s">
        <v>95</v>
      </c>
      <c r="C51" s="49" t="s">
        <v>73</v>
      </c>
      <c r="D51" s="49" t="s">
        <v>70</v>
      </c>
      <c r="E51" s="49" t="s">
        <v>134</v>
      </c>
      <c r="F51" s="49" t="s">
        <v>135</v>
      </c>
      <c r="G51" s="49" t="s">
        <v>269</v>
      </c>
      <c r="H51" s="49"/>
      <c r="I51" s="49"/>
      <c r="J51" s="66">
        <v>100</v>
      </c>
      <c r="K51" s="56"/>
    </row>
    <row r="52" spans="1:11" s="48" customFormat="1" ht="24.75" customHeight="1">
      <c r="A52" s="49" t="s">
        <v>82</v>
      </c>
      <c r="B52" s="49" t="s">
        <v>95</v>
      </c>
      <c r="C52" s="49" t="s">
        <v>73</v>
      </c>
      <c r="D52" s="49" t="s">
        <v>70</v>
      </c>
      <c r="E52" s="49" t="s">
        <v>134</v>
      </c>
      <c r="F52" s="49" t="s">
        <v>135</v>
      </c>
      <c r="G52" s="49" t="s">
        <v>270</v>
      </c>
      <c r="H52" s="49"/>
      <c r="I52" s="49"/>
      <c r="J52" s="66">
        <v>9.3800000000000008</v>
      </c>
      <c r="K52" s="56"/>
    </row>
    <row r="53" spans="1:11" s="48" customFormat="1" ht="24.75" customHeight="1">
      <c r="A53" s="49" t="s">
        <v>82</v>
      </c>
      <c r="B53" s="49" t="s">
        <v>95</v>
      </c>
      <c r="C53" s="49" t="s">
        <v>73</v>
      </c>
      <c r="D53" s="49" t="s">
        <v>70</v>
      </c>
      <c r="E53" s="49" t="s">
        <v>134</v>
      </c>
      <c r="F53" s="49" t="s">
        <v>135</v>
      </c>
      <c r="G53" s="49" t="s">
        <v>271</v>
      </c>
      <c r="H53" s="49"/>
      <c r="I53" s="49"/>
      <c r="J53" s="66">
        <v>200</v>
      </c>
      <c r="K53" s="56"/>
    </row>
    <row r="54" spans="1:11" s="48" customFormat="1" ht="24.75" customHeight="1">
      <c r="A54" s="49" t="s">
        <v>82</v>
      </c>
      <c r="B54" s="49" t="s">
        <v>95</v>
      </c>
      <c r="C54" s="49" t="s">
        <v>73</v>
      </c>
      <c r="D54" s="49" t="s">
        <v>70</v>
      </c>
      <c r="E54" s="49" t="s">
        <v>134</v>
      </c>
      <c r="F54" s="49" t="s">
        <v>135</v>
      </c>
      <c r="G54" s="49" t="s">
        <v>272</v>
      </c>
      <c r="H54" s="49"/>
      <c r="I54" s="49"/>
      <c r="J54" s="66">
        <v>56.9</v>
      </c>
      <c r="K54" s="56"/>
    </row>
    <row r="55" spans="1:11" s="48" customFormat="1" ht="24.75" customHeight="1">
      <c r="A55" s="49" t="s">
        <v>82</v>
      </c>
      <c r="B55" s="49" t="s">
        <v>97</v>
      </c>
      <c r="C55" s="49" t="s">
        <v>73</v>
      </c>
      <c r="D55" s="49" t="s">
        <v>70</v>
      </c>
      <c r="E55" s="49" t="s">
        <v>134</v>
      </c>
      <c r="F55" s="49" t="s">
        <v>135</v>
      </c>
      <c r="G55" s="49" t="s">
        <v>273</v>
      </c>
      <c r="H55" s="49"/>
      <c r="I55" s="49"/>
      <c r="J55" s="66">
        <v>365.92</v>
      </c>
      <c r="K55" s="56"/>
    </row>
    <row r="56" spans="1:11" s="48" customFormat="1" ht="24.75" customHeight="1">
      <c r="A56" s="49" t="s">
        <v>99</v>
      </c>
      <c r="B56" s="49" t="s">
        <v>73</v>
      </c>
      <c r="C56" s="49" t="s">
        <v>100</v>
      </c>
      <c r="D56" s="49" t="s">
        <v>70</v>
      </c>
      <c r="E56" s="49" t="s">
        <v>134</v>
      </c>
      <c r="F56" s="49" t="s">
        <v>135</v>
      </c>
      <c r="G56" s="49" t="s">
        <v>274</v>
      </c>
      <c r="H56" s="49"/>
      <c r="I56" s="49"/>
      <c r="J56" s="66">
        <v>8.36</v>
      </c>
      <c r="K56" s="56"/>
    </row>
    <row r="57" spans="1:11" s="48" customFormat="1" ht="24.75" customHeight="1">
      <c r="A57" s="49" t="s">
        <v>99</v>
      </c>
      <c r="B57" s="49" t="s">
        <v>73</v>
      </c>
      <c r="C57" s="49" t="s">
        <v>100</v>
      </c>
      <c r="D57" s="49" t="s">
        <v>70</v>
      </c>
      <c r="E57" s="49" t="s">
        <v>134</v>
      </c>
      <c r="F57" s="49" t="s">
        <v>135</v>
      </c>
      <c r="G57" s="49" t="s">
        <v>275</v>
      </c>
      <c r="H57" s="49"/>
      <c r="I57" s="49"/>
      <c r="J57" s="66">
        <v>60</v>
      </c>
      <c r="K57" s="56"/>
    </row>
    <row r="58" spans="1:11" s="48" customFormat="1" ht="24.75" customHeight="1">
      <c r="A58" s="49" t="s">
        <v>99</v>
      </c>
      <c r="B58" s="49" t="s">
        <v>73</v>
      </c>
      <c r="C58" s="49" t="s">
        <v>85</v>
      </c>
      <c r="D58" s="49" t="s">
        <v>70</v>
      </c>
      <c r="E58" s="49" t="s">
        <v>134</v>
      </c>
      <c r="F58" s="49" t="s">
        <v>135</v>
      </c>
      <c r="G58" s="49" t="s">
        <v>276</v>
      </c>
      <c r="H58" s="49"/>
      <c r="I58" s="49"/>
      <c r="J58" s="66">
        <v>63</v>
      </c>
      <c r="K58" s="56"/>
    </row>
    <row r="59" spans="1:11" ht="7.5" customHeight="1">
      <c r="A59" s="9"/>
      <c r="B59" s="9"/>
      <c r="C59" s="9"/>
      <c r="D59" s="9"/>
      <c r="E59" s="9"/>
      <c r="F59" s="9"/>
      <c r="G59" s="9"/>
      <c r="H59" s="9"/>
      <c r="I59" s="9"/>
      <c r="J59" s="9"/>
      <c r="K59" s="4"/>
    </row>
  </sheetData>
  <mergeCells count="10">
    <mergeCell ref="A2:F2"/>
    <mergeCell ref="A3:C3"/>
    <mergeCell ref="A1:J1"/>
    <mergeCell ref="D3:D4"/>
    <mergeCell ref="G3:G4"/>
    <mergeCell ref="H3:H4"/>
    <mergeCell ref="I3:I4"/>
    <mergeCell ref="J3:J4"/>
    <mergeCell ref="E3:E4"/>
    <mergeCell ref="F3:F4"/>
  </mergeCells>
  <phoneticPr fontId="2" type="noConversion"/>
  <pageMargins left="0.97" right="0.68466141999999997" top="0.73" bottom="0.74" header="0.3" footer="0.3"/>
  <pageSetup paperSize="9" scale="90"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A47 B47 C47 E47 A48 B48 C48 E48 A49 B49 C49 E49 A50 B50 C50 E50 A51 B51 C51 E51 A52 B52 C52 E52 A53 B53 C53 E53 A54 B54 C54 E54 A55 B55 C55 E55 A56 B56 C56 E56 A57 B57 C57 E57 A58 B58 C58 E58"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C3" sqref="C3:C6"/>
    </sheetView>
  </sheetViews>
  <sheetFormatPr defaultRowHeight="13.5"/>
  <cols>
    <col min="1" max="1" width="12" customWidth="1"/>
    <col min="2" max="2" width="25" customWidth="1"/>
    <col min="3" max="4" width="17.5" customWidth="1"/>
    <col min="5" max="5" width="13.875" customWidth="1"/>
    <col min="6" max="6" width="14" customWidth="1"/>
    <col min="7" max="7" width="14.25" customWidth="1"/>
    <col min="8" max="8" width="13.25" customWidth="1"/>
    <col min="9" max="9" width="1.25" customWidth="1"/>
  </cols>
  <sheetData>
    <row r="1" spans="1:9" ht="39.75" customHeight="1">
      <c r="A1" s="122" t="s">
        <v>301</v>
      </c>
      <c r="B1" s="123"/>
      <c r="C1" s="124"/>
      <c r="D1" s="124"/>
      <c r="E1" s="124"/>
      <c r="F1" s="124"/>
      <c r="G1" s="124"/>
      <c r="H1" s="125"/>
      <c r="I1" s="68"/>
    </row>
    <row r="2" spans="1:9" ht="20.25" customHeight="1">
      <c r="A2" s="126" t="s">
        <v>287</v>
      </c>
      <c r="B2" s="126"/>
      <c r="C2" s="71"/>
      <c r="D2" s="71"/>
      <c r="E2" s="71"/>
      <c r="F2" s="71"/>
      <c r="G2" s="71"/>
      <c r="H2" s="71" t="s">
        <v>1</v>
      </c>
      <c r="I2" s="68"/>
    </row>
    <row r="3" spans="1:9" s="48" customFormat="1" ht="21.75" customHeight="1">
      <c r="A3" s="76" t="s">
        <v>221</v>
      </c>
      <c r="B3" s="76" t="s">
        <v>131</v>
      </c>
      <c r="C3" s="76" t="s">
        <v>222</v>
      </c>
      <c r="D3" s="76" t="s">
        <v>296</v>
      </c>
      <c r="E3" s="121"/>
      <c r="F3" s="121"/>
      <c r="G3" s="121"/>
      <c r="H3" s="121"/>
      <c r="I3" s="56"/>
    </row>
    <row r="4" spans="1:9" s="48" customFormat="1" ht="21" customHeight="1">
      <c r="A4" s="121"/>
      <c r="B4" s="121"/>
      <c r="C4" s="121"/>
      <c r="D4" s="120" t="s">
        <v>6</v>
      </c>
      <c r="E4" s="120" t="s">
        <v>191</v>
      </c>
      <c r="F4" s="120" t="s">
        <v>201</v>
      </c>
      <c r="G4" s="120" t="s">
        <v>297</v>
      </c>
      <c r="H4" s="121"/>
      <c r="I4" s="56"/>
    </row>
    <row r="5" spans="1:9" s="48" customFormat="1" ht="33" customHeight="1">
      <c r="A5" s="121"/>
      <c r="B5" s="121"/>
      <c r="C5" s="121"/>
      <c r="D5" s="121"/>
      <c r="E5" s="121"/>
      <c r="F5" s="121"/>
      <c r="G5" s="74" t="s">
        <v>216</v>
      </c>
      <c r="H5" s="74" t="s">
        <v>298</v>
      </c>
      <c r="I5" s="56"/>
    </row>
    <row r="6" spans="1:9" s="48" customFormat="1" ht="27.75" customHeight="1">
      <c r="A6" s="72">
        <v>1</v>
      </c>
      <c r="B6" s="72">
        <v>2</v>
      </c>
      <c r="C6" s="72">
        <v>3</v>
      </c>
      <c r="D6" s="72">
        <v>4</v>
      </c>
      <c r="E6" s="72">
        <v>5</v>
      </c>
      <c r="F6" s="72">
        <v>6</v>
      </c>
      <c r="G6" s="72">
        <v>7</v>
      </c>
      <c r="H6" s="72">
        <v>8</v>
      </c>
      <c r="I6" s="56"/>
    </row>
    <row r="7" spans="1:9" s="48" customFormat="1" ht="27.75" customHeight="1">
      <c r="A7" s="120" t="s">
        <v>6</v>
      </c>
      <c r="B7" s="121"/>
      <c r="C7" s="121"/>
      <c r="D7" s="50">
        <v>3</v>
      </c>
      <c r="E7" s="50"/>
      <c r="F7" s="50">
        <v>3</v>
      </c>
      <c r="G7" s="50"/>
      <c r="H7" s="50"/>
      <c r="I7" s="56"/>
    </row>
    <row r="8" spans="1:9" s="48" customFormat="1" ht="27.75" customHeight="1">
      <c r="A8" s="46"/>
      <c r="B8" s="46" t="s">
        <v>299</v>
      </c>
      <c r="C8" s="46"/>
      <c r="D8" s="47">
        <v>3</v>
      </c>
      <c r="E8" s="47"/>
      <c r="F8" s="47">
        <v>3</v>
      </c>
      <c r="G8" s="47"/>
      <c r="H8" s="47"/>
      <c r="I8" s="56"/>
    </row>
    <row r="9" spans="1:9" s="48" customFormat="1" ht="27.75" customHeight="1">
      <c r="A9" s="49" t="s">
        <v>134</v>
      </c>
      <c r="B9" s="49" t="s">
        <v>135</v>
      </c>
      <c r="C9" s="49" t="s">
        <v>300</v>
      </c>
      <c r="D9" s="75">
        <v>3</v>
      </c>
      <c r="E9" s="75"/>
      <c r="F9" s="75">
        <v>3</v>
      </c>
      <c r="G9" s="75"/>
      <c r="H9" s="75"/>
      <c r="I9" s="56"/>
    </row>
    <row r="10" spans="1:9" ht="11.25" customHeight="1">
      <c r="A10" s="73"/>
      <c r="B10" s="73"/>
      <c r="C10" s="73"/>
      <c r="D10" s="73"/>
      <c r="E10" s="73"/>
      <c r="F10" s="73"/>
      <c r="G10" s="73"/>
      <c r="H10" s="73"/>
      <c r="I10" s="68"/>
    </row>
  </sheetData>
  <mergeCells count="11">
    <mergeCell ref="F4:F5"/>
    <mergeCell ref="G4:H4"/>
    <mergeCell ref="A7:C7"/>
    <mergeCell ref="A1:H1"/>
    <mergeCell ref="A2:B2"/>
    <mergeCell ref="A3:A5"/>
    <mergeCell ref="B3:B5"/>
    <mergeCell ref="C3:C5"/>
    <mergeCell ref="D3:H3"/>
    <mergeCell ref="D4:D5"/>
    <mergeCell ref="E4:E5"/>
  </mergeCells>
  <phoneticPr fontId="18" type="noConversion"/>
  <pageMargins left="1.19" right="0.51" top="1" bottom="1" header="0.5" footer="0.5"/>
  <pageSetup paperSize="9" scale="95" orientation="landscape" horizontalDpi="0" verticalDpi="0" r:id="rId1"/>
  <headerFooter alignWithMargins="0"/>
</worksheet>
</file>

<file path=xl/worksheets/sheet9.xml><?xml version="1.0" encoding="utf-8"?>
<worksheet xmlns="http://schemas.openxmlformats.org/spreadsheetml/2006/main" xmlns:r="http://schemas.openxmlformats.org/officeDocument/2006/relationships">
  <dimension ref="A1:O17"/>
  <sheetViews>
    <sheetView tabSelected="1" workbookViewId="0">
      <selection activeCell="L9" sqref="L9"/>
    </sheetView>
  </sheetViews>
  <sheetFormatPr defaultRowHeight="13.5"/>
  <cols>
    <col min="1" max="1" width="5" customWidth="1"/>
    <col min="2" max="2" width="4.875" customWidth="1"/>
    <col min="3" max="3" width="5.5" customWidth="1"/>
    <col min="4" max="4" width="11.25" customWidth="1"/>
    <col min="5" max="5" width="14.5" customWidth="1"/>
    <col min="6" max="6" width="17.875" customWidth="1"/>
    <col min="7" max="14" width="11.375" customWidth="1"/>
    <col min="15" max="15" width="1.25" customWidth="1"/>
  </cols>
  <sheetData>
    <row r="1" spans="1:15" ht="29.25" customHeight="1">
      <c r="A1" s="79" t="s">
        <v>295</v>
      </c>
      <c r="B1" s="103"/>
      <c r="C1" s="103"/>
      <c r="D1" s="103"/>
      <c r="E1" s="103"/>
      <c r="F1" s="103"/>
      <c r="G1" s="103"/>
      <c r="H1" s="103"/>
      <c r="I1" s="103"/>
      <c r="J1" s="103"/>
      <c r="K1" s="103"/>
      <c r="L1" s="103"/>
      <c r="M1" s="103"/>
      <c r="N1" s="104"/>
      <c r="O1" s="4"/>
    </row>
    <row r="2" spans="1:15" s="26" customFormat="1" ht="20.25" customHeight="1">
      <c r="A2" s="78" t="s">
        <v>287</v>
      </c>
      <c r="B2" s="78"/>
      <c r="C2" s="127"/>
      <c r="D2" s="127"/>
      <c r="E2" s="127"/>
      <c r="F2" s="22"/>
      <c r="G2" s="22"/>
      <c r="H2" s="22"/>
      <c r="I2" s="60"/>
      <c r="J2" s="60"/>
      <c r="K2" s="60"/>
      <c r="L2" s="67" t="s">
        <v>1</v>
      </c>
      <c r="M2" s="67"/>
      <c r="N2" s="22"/>
      <c r="O2" s="68"/>
    </row>
    <row r="3" spans="1:15" s="26" customFormat="1" ht="27" customHeight="1">
      <c r="A3" s="76" t="s">
        <v>50</v>
      </c>
      <c r="B3" s="76"/>
      <c r="C3" s="76"/>
      <c r="D3" s="76" t="s">
        <v>130</v>
      </c>
      <c r="E3" s="76" t="s">
        <v>131</v>
      </c>
      <c r="F3" s="76" t="s">
        <v>277</v>
      </c>
      <c r="G3" s="76" t="s">
        <v>53</v>
      </c>
      <c r="H3" s="76" t="s">
        <v>54</v>
      </c>
      <c r="I3" s="76"/>
      <c r="J3" s="76"/>
      <c r="K3" s="76" t="s">
        <v>55</v>
      </c>
      <c r="L3" s="76"/>
      <c r="M3" s="76"/>
      <c r="N3" s="76"/>
      <c r="O3" s="55"/>
    </row>
    <row r="4" spans="1:15" s="26" customFormat="1" ht="27" customHeight="1">
      <c r="A4" s="27" t="s">
        <v>56</v>
      </c>
      <c r="B4" s="27" t="s">
        <v>57</v>
      </c>
      <c r="C4" s="27" t="s">
        <v>58</v>
      </c>
      <c r="D4" s="76"/>
      <c r="E4" s="76"/>
      <c r="F4" s="76"/>
      <c r="G4" s="76"/>
      <c r="H4" s="27" t="s">
        <v>59</v>
      </c>
      <c r="I4" s="27" t="s">
        <v>278</v>
      </c>
      <c r="J4" s="27" t="s">
        <v>61</v>
      </c>
      <c r="K4" s="27" t="s">
        <v>62</v>
      </c>
      <c r="L4" s="27" t="s">
        <v>63</v>
      </c>
      <c r="M4" s="27" t="s">
        <v>64</v>
      </c>
      <c r="N4" s="27" t="s">
        <v>65</v>
      </c>
      <c r="O4" s="55"/>
    </row>
    <row r="5" spans="1:15" s="26" customFormat="1" ht="30.75" customHeight="1">
      <c r="A5" s="76" t="s">
        <v>6</v>
      </c>
      <c r="B5" s="76"/>
      <c r="C5" s="76"/>
      <c r="D5" s="76"/>
      <c r="E5" s="76"/>
      <c r="F5" s="76"/>
      <c r="G5" s="28">
        <v>6507.88</v>
      </c>
      <c r="H5" s="28"/>
      <c r="I5" s="28"/>
      <c r="J5" s="28"/>
      <c r="K5" s="28"/>
      <c r="L5" s="28"/>
      <c r="M5" s="28">
        <v>6507.88</v>
      </c>
      <c r="N5" s="28"/>
      <c r="O5" s="55"/>
    </row>
    <row r="6" spans="1:15" s="48" customFormat="1" ht="30.75" customHeight="1">
      <c r="A6" s="46"/>
      <c r="B6" s="46"/>
      <c r="C6" s="46"/>
      <c r="D6" s="46" t="s">
        <v>133</v>
      </c>
      <c r="E6" s="46"/>
      <c r="F6" s="69"/>
      <c r="G6" s="47">
        <v>6507.88</v>
      </c>
      <c r="H6" s="47"/>
      <c r="I6" s="47"/>
      <c r="J6" s="47"/>
      <c r="K6" s="47"/>
      <c r="L6" s="47"/>
      <c r="M6" s="47">
        <v>6507.88</v>
      </c>
      <c r="N6" s="47"/>
      <c r="O6" s="56"/>
    </row>
    <row r="7" spans="1:15" s="26" customFormat="1" ht="30.75" customHeight="1">
      <c r="A7" s="57" t="s">
        <v>82</v>
      </c>
      <c r="B7" s="57" t="s">
        <v>80</v>
      </c>
      <c r="C7" s="57" t="s">
        <v>85</v>
      </c>
      <c r="D7" s="57" t="s">
        <v>134</v>
      </c>
      <c r="E7" s="57" t="s">
        <v>135</v>
      </c>
      <c r="F7" s="57" t="s">
        <v>142</v>
      </c>
      <c r="G7" s="70">
        <v>10.54</v>
      </c>
      <c r="H7" s="70"/>
      <c r="I7" s="70"/>
      <c r="J7" s="70"/>
      <c r="K7" s="70"/>
      <c r="L7" s="70"/>
      <c r="M7" s="70">
        <v>10.54</v>
      </c>
      <c r="N7" s="70"/>
      <c r="O7" s="55"/>
    </row>
    <row r="8" spans="1:15" s="26" customFormat="1" ht="30.75" customHeight="1">
      <c r="A8" s="57" t="s">
        <v>82</v>
      </c>
      <c r="B8" s="57" t="s">
        <v>87</v>
      </c>
      <c r="C8" s="57" t="s">
        <v>73</v>
      </c>
      <c r="D8" s="57" t="s">
        <v>134</v>
      </c>
      <c r="E8" s="57" t="s">
        <v>135</v>
      </c>
      <c r="F8" s="57" t="s">
        <v>279</v>
      </c>
      <c r="G8" s="70">
        <v>422.35</v>
      </c>
      <c r="H8" s="70"/>
      <c r="I8" s="70"/>
      <c r="J8" s="70"/>
      <c r="K8" s="70"/>
      <c r="L8" s="70"/>
      <c r="M8" s="70">
        <v>422.35</v>
      </c>
      <c r="N8" s="70"/>
      <c r="O8" s="55"/>
    </row>
    <row r="9" spans="1:15" s="26" customFormat="1" ht="30.75" customHeight="1">
      <c r="A9" s="57" t="s">
        <v>82</v>
      </c>
      <c r="B9" s="57" t="s">
        <v>87</v>
      </c>
      <c r="C9" s="57" t="s">
        <v>80</v>
      </c>
      <c r="D9" s="57" t="s">
        <v>134</v>
      </c>
      <c r="E9" s="57" t="s">
        <v>135</v>
      </c>
      <c r="F9" s="57" t="s">
        <v>280</v>
      </c>
      <c r="G9" s="70">
        <v>274.14</v>
      </c>
      <c r="H9" s="70"/>
      <c r="I9" s="70"/>
      <c r="J9" s="70"/>
      <c r="K9" s="70"/>
      <c r="L9" s="70"/>
      <c r="M9" s="70">
        <v>274.14</v>
      </c>
      <c r="N9" s="70"/>
      <c r="O9" s="55"/>
    </row>
    <row r="10" spans="1:15" s="26" customFormat="1" ht="30.75" customHeight="1">
      <c r="A10" s="57" t="s">
        <v>82</v>
      </c>
      <c r="B10" s="57" t="s">
        <v>87</v>
      </c>
      <c r="C10" s="57" t="s">
        <v>90</v>
      </c>
      <c r="D10" s="57" t="s">
        <v>134</v>
      </c>
      <c r="E10" s="57" t="s">
        <v>135</v>
      </c>
      <c r="F10" s="57" t="s">
        <v>281</v>
      </c>
      <c r="G10" s="70">
        <v>1544</v>
      </c>
      <c r="H10" s="70"/>
      <c r="I10" s="70"/>
      <c r="J10" s="70"/>
      <c r="K10" s="70"/>
      <c r="L10" s="70"/>
      <c r="M10" s="70">
        <v>1544</v>
      </c>
      <c r="N10" s="70"/>
      <c r="O10" s="55"/>
    </row>
    <row r="11" spans="1:15" s="26" customFormat="1" ht="30.75" customHeight="1">
      <c r="A11" s="57" t="s">
        <v>82</v>
      </c>
      <c r="B11" s="57" t="s">
        <v>87</v>
      </c>
      <c r="C11" s="57" t="s">
        <v>90</v>
      </c>
      <c r="D11" s="57" t="s">
        <v>134</v>
      </c>
      <c r="E11" s="57" t="s">
        <v>135</v>
      </c>
      <c r="F11" s="57" t="s">
        <v>281</v>
      </c>
      <c r="G11" s="70">
        <v>483.68</v>
      </c>
      <c r="H11" s="70"/>
      <c r="I11" s="70"/>
      <c r="J11" s="70"/>
      <c r="K11" s="70"/>
      <c r="L11" s="70"/>
      <c r="M11" s="70">
        <v>483.68</v>
      </c>
      <c r="N11" s="70"/>
      <c r="O11" s="55"/>
    </row>
    <row r="12" spans="1:15" s="26" customFormat="1" ht="30.75" customHeight="1">
      <c r="A12" s="57" t="s">
        <v>82</v>
      </c>
      <c r="B12" s="57" t="s">
        <v>87</v>
      </c>
      <c r="C12" s="57" t="s">
        <v>85</v>
      </c>
      <c r="D12" s="57" t="s">
        <v>134</v>
      </c>
      <c r="E12" s="57" t="s">
        <v>135</v>
      </c>
      <c r="F12" s="57" t="s">
        <v>282</v>
      </c>
      <c r="G12" s="70">
        <v>378.23</v>
      </c>
      <c r="H12" s="70"/>
      <c r="I12" s="70"/>
      <c r="J12" s="70"/>
      <c r="K12" s="70"/>
      <c r="L12" s="70"/>
      <c r="M12" s="70">
        <v>378.23</v>
      </c>
      <c r="N12" s="70"/>
      <c r="O12" s="55"/>
    </row>
    <row r="13" spans="1:15" s="26" customFormat="1" ht="30.75" customHeight="1">
      <c r="A13" s="57" t="s">
        <v>82</v>
      </c>
      <c r="B13" s="57" t="s">
        <v>87</v>
      </c>
      <c r="C13" s="57" t="s">
        <v>85</v>
      </c>
      <c r="D13" s="57" t="s">
        <v>134</v>
      </c>
      <c r="E13" s="57" t="s">
        <v>135</v>
      </c>
      <c r="F13" s="57" t="s">
        <v>282</v>
      </c>
      <c r="G13" s="70">
        <v>1875.59</v>
      </c>
      <c r="H13" s="70"/>
      <c r="I13" s="70"/>
      <c r="J13" s="70"/>
      <c r="K13" s="70"/>
      <c r="L13" s="70"/>
      <c r="M13" s="70">
        <v>1875.59</v>
      </c>
      <c r="N13" s="70"/>
      <c r="O13" s="55"/>
    </row>
    <row r="14" spans="1:15" s="26" customFormat="1" ht="30.75" customHeight="1">
      <c r="A14" s="57" t="s">
        <v>82</v>
      </c>
      <c r="B14" s="57" t="s">
        <v>93</v>
      </c>
      <c r="C14" s="57" t="s">
        <v>73</v>
      </c>
      <c r="D14" s="57" t="s">
        <v>134</v>
      </c>
      <c r="E14" s="57" t="s">
        <v>135</v>
      </c>
      <c r="F14" s="57" t="s">
        <v>283</v>
      </c>
      <c r="G14" s="70">
        <v>474</v>
      </c>
      <c r="H14" s="70"/>
      <c r="I14" s="70"/>
      <c r="J14" s="70"/>
      <c r="K14" s="70"/>
      <c r="L14" s="70"/>
      <c r="M14" s="70">
        <v>474</v>
      </c>
      <c r="N14" s="70"/>
      <c r="O14" s="55"/>
    </row>
    <row r="15" spans="1:15" s="26" customFormat="1" ht="30.75" customHeight="1">
      <c r="A15" s="57" t="s">
        <v>82</v>
      </c>
      <c r="B15" s="57" t="s">
        <v>95</v>
      </c>
      <c r="C15" s="57" t="s">
        <v>73</v>
      </c>
      <c r="D15" s="57" t="s">
        <v>134</v>
      </c>
      <c r="E15" s="57" t="s">
        <v>135</v>
      </c>
      <c r="F15" s="57" t="s">
        <v>283</v>
      </c>
      <c r="G15" s="70">
        <v>679.43</v>
      </c>
      <c r="H15" s="70"/>
      <c r="I15" s="70"/>
      <c r="J15" s="70"/>
      <c r="K15" s="70"/>
      <c r="L15" s="70"/>
      <c r="M15" s="70">
        <v>679.43</v>
      </c>
      <c r="N15" s="70"/>
      <c r="O15" s="55"/>
    </row>
    <row r="16" spans="1:15" s="26" customFormat="1" ht="30.75" customHeight="1">
      <c r="A16" s="57" t="s">
        <v>82</v>
      </c>
      <c r="B16" s="57" t="s">
        <v>97</v>
      </c>
      <c r="C16" s="57" t="s">
        <v>73</v>
      </c>
      <c r="D16" s="57" t="s">
        <v>134</v>
      </c>
      <c r="E16" s="57" t="s">
        <v>135</v>
      </c>
      <c r="F16" s="57" t="s">
        <v>284</v>
      </c>
      <c r="G16" s="70">
        <v>365.92</v>
      </c>
      <c r="H16" s="70"/>
      <c r="I16" s="70"/>
      <c r="J16" s="70"/>
      <c r="K16" s="70"/>
      <c r="L16" s="70"/>
      <c r="M16" s="70">
        <v>365.92</v>
      </c>
      <c r="N16" s="70"/>
      <c r="O16" s="55"/>
    </row>
    <row r="17" spans="1:15" ht="7.5" customHeight="1">
      <c r="A17" s="9"/>
      <c r="B17" s="9"/>
      <c r="C17" s="9"/>
      <c r="D17" s="9"/>
      <c r="E17" s="9"/>
      <c r="F17" s="9"/>
      <c r="G17" s="9"/>
      <c r="H17" s="9"/>
      <c r="I17" s="9"/>
      <c r="J17" s="9"/>
      <c r="K17" s="9"/>
      <c r="L17" s="9"/>
      <c r="M17" s="9"/>
      <c r="N17" s="9"/>
      <c r="O17" s="4"/>
    </row>
  </sheetData>
  <mergeCells count="10">
    <mergeCell ref="A2:E2"/>
    <mergeCell ref="A5:F5"/>
    <mergeCell ref="A1:N1"/>
    <mergeCell ref="A3:C3"/>
    <mergeCell ref="D3:D4"/>
    <mergeCell ref="F3:F4"/>
    <mergeCell ref="G3:G4"/>
    <mergeCell ref="H3:J3"/>
    <mergeCell ref="K3:N3"/>
    <mergeCell ref="E3:E4"/>
  </mergeCells>
  <phoneticPr fontId="2" type="noConversion"/>
  <pageMargins left="1.08" right="0.44" top="0.88151181000000001" bottom="0.88151181000000001" header="0.3" footer="0.3"/>
  <pageSetup paperSize="9" scale="85" orientation="landscape" r:id="rId1"/>
  <ignoredErrors>
    <ignoredError sqref="A7 B7 C7 D7 A8 B8 C8 D8 A9 B9 C9 D9 A10 B10 C10 D10 A11 B11 C11 D11 A12 B12 C12 D12 A13 B13 C13 D13 A14 B14 C14 D14 A15 B15 C15 D15 A16 B16 C16 D1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1</vt:i4>
      </vt:variant>
    </vt:vector>
  </HeadingPairs>
  <TitlesOfParts>
    <vt:vector size="10"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2-5一般公共预算三公经费表</vt:lpstr>
      <vt:lpstr>2-6政府性基金预算支出情况表</vt:lpstr>
      <vt:lpstr>'2-4一般公共预算项目支出情况表'!Print_Titles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2017-04-15T19:18:41Z</cp:lastPrinted>
  <dcterms:created xsi:type="dcterms:W3CDTF">2011-12-31T06:39:17Z</dcterms:created>
  <dcterms:modified xsi:type="dcterms:W3CDTF">2017-04-17T03:34:54Z</dcterms:modified>
</cp:coreProperties>
</file>